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80" yWindow="1740" windowWidth="10275" windowHeight="6300" firstSheet="3" activeTab="4"/>
  </bookViews>
  <sheets>
    <sheet name="DATOS del IECA" sheetId="1" r:id="rId1"/>
    <sheet name="ANÁLISIS" sheetId="3" r:id="rId2"/>
    <sheet name="SOCIEDADES POR MUNICIPIOS" sheetId="4" r:id="rId3"/>
    <sheet name="CAPITAL DE SOCIEDADES" sheetId="5" r:id="rId4"/>
    <sheet name="TIPOS DE SOCIEDADES" sheetId="8" r:id="rId5"/>
  </sheets>
  <definedNames>
    <definedName name="_xlnm._FilterDatabase" localSheetId="0" hidden="1">'DATOS del IECA'!$B$5:$B$458</definedName>
  </definedNames>
  <calcPr calcId="125725"/>
</workbook>
</file>

<file path=xl/calcChain.xml><?xml version="1.0" encoding="utf-8"?>
<calcChain xmlns="http://schemas.openxmlformats.org/spreadsheetml/2006/main">
  <c r="AJ76" i="8"/>
  <c r="AC5"/>
  <c r="AD5"/>
  <c r="AE5"/>
  <c r="AF5"/>
  <c r="AG5"/>
  <c r="AH5"/>
  <c r="AI5"/>
  <c r="AJ5"/>
  <c r="AK5"/>
  <c r="AL5"/>
  <c r="AC6"/>
  <c r="AD6"/>
  <c r="AE6"/>
  <c r="AF6"/>
  <c r="AG6"/>
  <c r="AH6"/>
  <c r="AI6"/>
  <c r="AJ6"/>
  <c r="AK6"/>
  <c r="AL6"/>
  <c r="AC7"/>
  <c r="AD7"/>
  <c r="AE7"/>
  <c r="AF7"/>
  <c r="AG7"/>
  <c r="AH7"/>
  <c r="AI7"/>
  <c r="AJ7"/>
  <c r="AK7"/>
  <c r="AL7"/>
  <c r="AC8"/>
  <c r="AD8"/>
  <c r="AE8"/>
  <c r="AF8"/>
  <c r="AG8"/>
  <c r="AH8"/>
  <c r="AI8"/>
  <c r="AJ8"/>
  <c r="AK8"/>
  <c r="AL8"/>
  <c r="AC9"/>
  <c r="AD9"/>
  <c r="AE9"/>
  <c r="AF9"/>
  <c r="AG9"/>
  <c r="AH9"/>
  <c r="AI9"/>
  <c r="AJ9"/>
  <c r="AK9"/>
  <c r="AL9"/>
  <c r="AC10"/>
  <c r="AD10"/>
  <c r="AE10"/>
  <c r="AF10"/>
  <c r="AG10"/>
  <c r="AH10"/>
  <c r="AI10"/>
  <c r="AJ10"/>
  <c r="AK10"/>
  <c r="AL10"/>
  <c r="AC11"/>
  <c r="AD11"/>
  <c r="AE11"/>
  <c r="AF11"/>
  <c r="AG11"/>
  <c r="AH11"/>
  <c r="AI11"/>
  <c r="AJ11"/>
  <c r="AK11"/>
  <c r="AL11"/>
  <c r="AC12"/>
  <c r="AD12"/>
  <c r="AE12"/>
  <c r="AF12"/>
  <c r="AG12"/>
  <c r="AH12"/>
  <c r="AI12"/>
  <c r="AJ12"/>
  <c r="AK12"/>
  <c r="AL12"/>
  <c r="AC13"/>
  <c r="AD13"/>
  <c r="AE13"/>
  <c r="AF13"/>
  <c r="AG13"/>
  <c r="AH13"/>
  <c r="AI13"/>
  <c r="AJ13"/>
  <c r="AK13"/>
  <c r="AL13"/>
  <c r="AC14"/>
  <c r="AD14"/>
  <c r="AE14"/>
  <c r="AF14"/>
  <c r="AG14"/>
  <c r="AH14"/>
  <c r="AI14"/>
  <c r="AJ14"/>
  <c r="AK14"/>
  <c r="AL14"/>
  <c r="AC15"/>
  <c r="AD15"/>
  <c r="AE15"/>
  <c r="AF15"/>
  <c r="AG15"/>
  <c r="AH15"/>
  <c r="AI15"/>
  <c r="AJ15"/>
  <c r="AK15"/>
  <c r="AL15"/>
  <c r="AC16"/>
  <c r="AD16"/>
  <c r="AE16"/>
  <c r="AF16"/>
  <c r="AG16"/>
  <c r="AH16"/>
  <c r="AI16"/>
  <c r="AJ16"/>
  <c r="AK16"/>
  <c r="AL16"/>
  <c r="AC17"/>
  <c r="AD17"/>
  <c r="AE17"/>
  <c r="AF17"/>
  <c r="AG17"/>
  <c r="AH17"/>
  <c r="AI17"/>
  <c r="AJ17"/>
  <c r="AK17"/>
  <c r="AL17"/>
  <c r="AC18"/>
  <c r="AD18"/>
  <c r="AE18"/>
  <c r="AF18"/>
  <c r="AG18"/>
  <c r="AH18"/>
  <c r="AI18"/>
  <c r="AJ18"/>
  <c r="AK18"/>
  <c r="AL18"/>
  <c r="AC19"/>
  <c r="AD19"/>
  <c r="AE19"/>
  <c r="AF19"/>
  <c r="AG19"/>
  <c r="AH19"/>
  <c r="AI19"/>
  <c r="AJ19"/>
  <c r="AK19"/>
  <c r="AL19"/>
  <c r="AC20"/>
  <c r="AD20"/>
  <c r="AE20"/>
  <c r="AF20"/>
  <c r="AG20"/>
  <c r="AH20"/>
  <c r="AI20"/>
  <c r="AJ20"/>
  <c r="AK20"/>
  <c r="AL20"/>
  <c r="AC21"/>
  <c r="AD21"/>
  <c r="AE21"/>
  <c r="AF21"/>
  <c r="AG21"/>
  <c r="AH21"/>
  <c r="AI21"/>
  <c r="AJ21"/>
  <c r="AK21"/>
  <c r="AL21"/>
  <c r="AC22"/>
  <c r="AD22"/>
  <c r="AE22"/>
  <c r="AF22"/>
  <c r="AG22"/>
  <c r="AH22"/>
  <c r="AI22"/>
  <c r="AJ22"/>
  <c r="AK22"/>
  <c r="AL22"/>
  <c r="AC23"/>
  <c r="AD23"/>
  <c r="AE23"/>
  <c r="AF23"/>
  <c r="AG23"/>
  <c r="AH23"/>
  <c r="AI23"/>
  <c r="AJ23"/>
  <c r="AK23"/>
  <c r="AL23"/>
  <c r="AC24"/>
  <c r="AD24"/>
  <c r="AE24"/>
  <c r="AF24"/>
  <c r="AG24"/>
  <c r="AH24"/>
  <c r="AI24"/>
  <c r="AJ24"/>
  <c r="AK24"/>
  <c r="AL24"/>
  <c r="AC25"/>
  <c r="AD25"/>
  <c r="AE25"/>
  <c r="AF25"/>
  <c r="AG25"/>
  <c r="AH25"/>
  <c r="AI25"/>
  <c r="AJ25"/>
  <c r="AK25"/>
  <c r="AL25"/>
  <c r="AC26"/>
  <c r="AD26"/>
  <c r="AE26"/>
  <c r="AF26"/>
  <c r="AG26"/>
  <c r="AH26"/>
  <c r="AI26"/>
  <c r="AJ26"/>
  <c r="AK26"/>
  <c r="AL26"/>
  <c r="AC27"/>
  <c r="AD27"/>
  <c r="AE27"/>
  <c r="AF27"/>
  <c r="AG27"/>
  <c r="AH27"/>
  <c r="AI27"/>
  <c r="AJ27"/>
  <c r="AK27"/>
  <c r="AL27"/>
  <c r="AC28"/>
  <c r="AD28"/>
  <c r="AE28"/>
  <c r="AF28"/>
  <c r="AG28"/>
  <c r="AH28"/>
  <c r="AI28"/>
  <c r="AJ28"/>
  <c r="AK28"/>
  <c r="AL28"/>
  <c r="AC29"/>
  <c r="AD29"/>
  <c r="AE29"/>
  <c r="AF29"/>
  <c r="AG29"/>
  <c r="AH29"/>
  <c r="AI29"/>
  <c r="AJ29"/>
  <c r="AK29"/>
  <c r="AL29"/>
  <c r="AC30"/>
  <c r="AD30"/>
  <c r="AE30"/>
  <c r="AF30"/>
  <c r="AG30"/>
  <c r="AH30"/>
  <c r="AI30"/>
  <c r="AJ30"/>
  <c r="AK30"/>
  <c r="AL30"/>
  <c r="AC31"/>
  <c r="AD31"/>
  <c r="AE31"/>
  <c r="AF31"/>
  <c r="AG31"/>
  <c r="AH31"/>
  <c r="AI31"/>
  <c r="AJ31"/>
  <c r="AK31"/>
  <c r="AL31"/>
  <c r="AC32"/>
  <c r="AD32"/>
  <c r="AE32"/>
  <c r="AF32"/>
  <c r="AG32"/>
  <c r="AH32"/>
  <c r="AI32"/>
  <c r="AJ32"/>
  <c r="AK32"/>
  <c r="AL32"/>
  <c r="AC33"/>
  <c r="AD33"/>
  <c r="AE33"/>
  <c r="AF33"/>
  <c r="AG33"/>
  <c r="AH33"/>
  <c r="AI33"/>
  <c r="AJ33"/>
  <c r="AK33"/>
  <c r="AL33"/>
  <c r="AC34"/>
  <c r="AD34"/>
  <c r="AE34"/>
  <c r="AF34"/>
  <c r="AG34"/>
  <c r="AH34"/>
  <c r="AI34"/>
  <c r="AJ34"/>
  <c r="AK34"/>
  <c r="AL34"/>
  <c r="AC35"/>
  <c r="AD35"/>
  <c r="AE35"/>
  <c r="AF35"/>
  <c r="AG35"/>
  <c r="AH35"/>
  <c r="AI35"/>
  <c r="AJ35"/>
  <c r="AK35"/>
  <c r="AL35"/>
  <c r="AC36"/>
  <c r="AD36"/>
  <c r="AE36"/>
  <c r="AF36"/>
  <c r="AG36"/>
  <c r="AH36"/>
  <c r="AI36"/>
  <c r="AJ36"/>
  <c r="AK36"/>
  <c r="AL36"/>
  <c r="AC37"/>
  <c r="AD37"/>
  <c r="AE37"/>
  <c r="AF37"/>
  <c r="AG37"/>
  <c r="AH37"/>
  <c r="AI37"/>
  <c r="AJ37"/>
  <c r="AK37"/>
  <c r="AL37"/>
  <c r="AC38"/>
  <c r="AD38"/>
  <c r="AE38"/>
  <c r="AF38"/>
  <c r="AG38"/>
  <c r="AH38"/>
  <c r="AI38"/>
  <c r="AJ38"/>
  <c r="AK38"/>
  <c r="AL38"/>
  <c r="AC39"/>
  <c r="AD39"/>
  <c r="AE39"/>
  <c r="AF39"/>
  <c r="AG39"/>
  <c r="AH39"/>
  <c r="AI39"/>
  <c r="AJ39"/>
  <c r="AK39"/>
  <c r="AL39"/>
  <c r="AC40"/>
  <c r="AD40"/>
  <c r="AE40"/>
  <c r="AF40"/>
  <c r="AG40"/>
  <c r="AH40"/>
  <c r="AI40"/>
  <c r="AJ40"/>
  <c r="AK40"/>
  <c r="AL40"/>
  <c r="AC41"/>
  <c r="AD41"/>
  <c r="AE41"/>
  <c r="AF41"/>
  <c r="AG41"/>
  <c r="AH41"/>
  <c r="AI41"/>
  <c r="AJ41"/>
  <c r="AK41"/>
  <c r="AL41"/>
  <c r="AC42"/>
  <c r="AD42"/>
  <c r="AE42"/>
  <c r="AF42"/>
  <c r="AG42"/>
  <c r="AH42"/>
  <c r="AI42"/>
  <c r="AJ42"/>
  <c r="AK42"/>
  <c r="AL42"/>
  <c r="AC43"/>
  <c r="AD43"/>
  <c r="AE43"/>
  <c r="AF43"/>
  <c r="AG43"/>
  <c r="AH43"/>
  <c r="AI43"/>
  <c r="AJ43"/>
  <c r="AK43"/>
  <c r="AL43"/>
  <c r="AC44"/>
  <c r="AD44"/>
  <c r="AE44"/>
  <c r="AF44"/>
  <c r="AG44"/>
  <c r="AH44"/>
  <c r="AI44"/>
  <c r="AJ44"/>
  <c r="AK44"/>
  <c r="AL44"/>
  <c r="AC45"/>
  <c r="AD45"/>
  <c r="AE45"/>
  <c r="AF45"/>
  <c r="AG45"/>
  <c r="AH45"/>
  <c r="AI45"/>
  <c r="AJ45"/>
  <c r="AK45"/>
  <c r="AL45"/>
  <c r="AC46"/>
  <c r="AD46"/>
  <c r="AE46"/>
  <c r="AF46"/>
  <c r="AG46"/>
  <c r="AH46"/>
  <c r="AI46"/>
  <c r="AJ46"/>
  <c r="AK46"/>
  <c r="AL46"/>
  <c r="AC47"/>
  <c r="AD47"/>
  <c r="AE47"/>
  <c r="AF47"/>
  <c r="AG47"/>
  <c r="AH47"/>
  <c r="AI47"/>
  <c r="AJ47"/>
  <c r="AK47"/>
  <c r="AL47"/>
  <c r="AC48"/>
  <c r="AD48"/>
  <c r="AE48"/>
  <c r="AF48"/>
  <c r="AG48"/>
  <c r="AH48"/>
  <c r="AI48"/>
  <c r="AJ48"/>
  <c r="AK48"/>
  <c r="AL48"/>
  <c r="AC49"/>
  <c r="AD49"/>
  <c r="AE49"/>
  <c r="AF49"/>
  <c r="AG49"/>
  <c r="AH49"/>
  <c r="AI49"/>
  <c r="AJ49"/>
  <c r="AK49"/>
  <c r="AL49"/>
  <c r="AC50"/>
  <c r="AD50"/>
  <c r="AE50"/>
  <c r="AF50"/>
  <c r="AG50"/>
  <c r="AH50"/>
  <c r="AI50"/>
  <c r="AJ50"/>
  <c r="AK50"/>
  <c r="AL50"/>
  <c r="AC51"/>
  <c r="AD51"/>
  <c r="AE51"/>
  <c r="AF51"/>
  <c r="AG51"/>
  <c r="AH51"/>
  <c r="AI51"/>
  <c r="AJ51"/>
  <c r="AK51"/>
  <c r="AL51"/>
  <c r="AC52"/>
  <c r="AD52"/>
  <c r="AE52"/>
  <c r="AF52"/>
  <c r="AG52"/>
  <c r="AH52"/>
  <c r="AI52"/>
  <c r="AJ52"/>
  <c r="AK52"/>
  <c r="AL52"/>
  <c r="AC53"/>
  <c r="AD53"/>
  <c r="AE53"/>
  <c r="AF53"/>
  <c r="AG53"/>
  <c r="AH53"/>
  <c r="AI53"/>
  <c r="AJ53"/>
  <c r="AK53"/>
  <c r="AL53"/>
  <c r="AC54"/>
  <c r="AD54"/>
  <c r="AE54"/>
  <c r="AF54"/>
  <c r="AG54"/>
  <c r="AH54"/>
  <c r="AI54"/>
  <c r="AJ54"/>
  <c r="AK54"/>
  <c r="AL54"/>
  <c r="AC55"/>
  <c r="AD55"/>
  <c r="AE55"/>
  <c r="AF55"/>
  <c r="AG55"/>
  <c r="AH55"/>
  <c r="AI55"/>
  <c r="AJ55"/>
  <c r="AK55"/>
  <c r="AL55"/>
  <c r="AC56"/>
  <c r="AD56"/>
  <c r="AE56"/>
  <c r="AF56"/>
  <c r="AG56"/>
  <c r="AH56"/>
  <c r="AI56"/>
  <c r="AJ56"/>
  <c r="AK56"/>
  <c r="AL56"/>
  <c r="AC57"/>
  <c r="AD57"/>
  <c r="AE57"/>
  <c r="AF57"/>
  <c r="AG57"/>
  <c r="AH57"/>
  <c r="AI57"/>
  <c r="AJ57"/>
  <c r="AK57"/>
  <c r="AL57"/>
  <c r="AC58"/>
  <c r="AD58"/>
  <c r="AE58"/>
  <c r="AF58"/>
  <c r="AG58"/>
  <c r="AH58"/>
  <c r="AI58"/>
  <c r="AJ58"/>
  <c r="AK58"/>
  <c r="AL58"/>
  <c r="AC59"/>
  <c r="AD59"/>
  <c r="AE59"/>
  <c r="AF59"/>
  <c r="AG59"/>
  <c r="AH59"/>
  <c r="AI59"/>
  <c r="AJ59"/>
  <c r="AK59"/>
  <c r="AL59"/>
  <c r="AC60"/>
  <c r="AD60"/>
  <c r="AE60"/>
  <c r="AF60"/>
  <c r="AG60"/>
  <c r="AH60"/>
  <c r="AI60"/>
  <c r="AJ60"/>
  <c r="AK60"/>
  <c r="AL60"/>
  <c r="AC61"/>
  <c r="AD61"/>
  <c r="AE61"/>
  <c r="AF61"/>
  <c r="AG61"/>
  <c r="AH61"/>
  <c r="AI61"/>
  <c r="AJ61"/>
  <c r="AK61"/>
  <c r="AL61"/>
  <c r="AC62"/>
  <c r="AD62"/>
  <c r="AE62"/>
  <c r="AF62"/>
  <c r="AG62"/>
  <c r="AH62"/>
  <c r="AI62"/>
  <c r="AJ62"/>
  <c r="AK62"/>
  <c r="AL62"/>
  <c r="AC63"/>
  <c r="AD63"/>
  <c r="AE63"/>
  <c r="AF63"/>
  <c r="AG63"/>
  <c r="AH63"/>
  <c r="AI63"/>
  <c r="AJ63"/>
  <c r="AK63"/>
  <c r="AL63"/>
  <c r="AC64"/>
  <c r="AD64"/>
  <c r="AE64"/>
  <c r="AF64"/>
  <c r="AG64"/>
  <c r="AH64"/>
  <c r="AI64"/>
  <c r="AJ64"/>
  <c r="AK64"/>
  <c r="AL64"/>
  <c r="AC65"/>
  <c r="AD65"/>
  <c r="AE65"/>
  <c r="AF65"/>
  <c r="AG65"/>
  <c r="AH65"/>
  <c r="AI65"/>
  <c r="AJ65"/>
  <c r="AK65"/>
  <c r="AL65"/>
  <c r="AC66"/>
  <c r="AD66"/>
  <c r="AE66"/>
  <c r="AF66"/>
  <c r="AG66"/>
  <c r="AH66"/>
  <c r="AI66"/>
  <c r="AJ66"/>
  <c r="AK66"/>
  <c r="AL66"/>
  <c r="AC67"/>
  <c r="AD67"/>
  <c r="AE67"/>
  <c r="AF67"/>
  <c r="AG67"/>
  <c r="AH67"/>
  <c r="AI67"/>
  <c r="AJ67"/>
  <c r="AK67"/>
  <c r="AL67"/>
  <c r="AC68"/>
  <c r="AD68"/>
  <c r="AE68"/>
  <c r="AF68"/>
  <c r="AG68"/>
  <c r="AH68"/>
  <c r="AI68"/>
  <c r="AJ68"/>
  <c r="AK68"/>
  <c r="AL68"/>
  <c r="AC69"/>
  <c r="AD69"/>
  <c r="AE69"/>
  <c r="AF69"/>
  <c r="AG69"/>
  <c r="AH69"/>
  <c r="AI69"/>
  <c r="AJ69"/>
  <c r="AK69"/>
  <c r="AL69"/>
  <c r="AC70"/>
  <c r="AD70"/>
  <c r="AE70"/>
  <c r="AF70"/>
  <c r="AG70"/>
  <c r="AH70"/>
  <c r="AI70"/>
  <c r="AJ70"/>
  <c r="AK70"/>
  <c r="AL70"/>
  <c r="AC71"/>
  <c r="AD71"/>
  <c r="AE71"/>
  <c r="AF71"/>
  <c r="AG71"/>
  <c r="AH71"/>
  <c r="AI71"/>
  <c r="AJ71"/>
  <c r="AK71"/>
  <c r="AL71"/>
  <c r="AC72"/>
  <c r="AD72"/>
  <c r="AE72"/>
  <c r="AF72"/>
  <c r="AG72"/>
  <c r="AH72"/>
  <c r="AI72"/>
  <c r="AJ72"/>
  <c r="AK72"/>
  <c r="AL72"/>
  <c r="AC73"/>
  <c r="AD73"/>
  <c r="AE73"/>
  <c r="AF73"/>
  <c r="AG73"/>
  <c r="AH73"/>
  <c r="AI73"/>
  <c r="AJ73"/>
  <c r="AK73"/>
  <c r="AL73"/>
  <c r="AC74"/>
  <c r="AD74"/>
  <c r="AE74"/>
  <c r="AF74"/>
  <c r="AG74"/>
  <c r="AH74"/>
  <c r="AI74"/>
  <c r="AJ74"/>
  <c r="AK74"/>
  <c r="AL74"/>
  <c r="AC75"/>
  <c r="AD75"/>
  <c r="AE75"/>
  <c r="AF75"/>
  <c r="AG75"/>
  <c r="AH75"/>
  <c r="AI75"/>
  <c r="AJ75"/>
  <c r="AK75"/>
  <c r="AL75"/>
  <c r="AC76"/>
  <c r="AD76"/>
  <c r="AE76"/>
  <c r="AF76"/>
  <c r="AG76"/>
  <c r="AH76"/>
  <c r="AI76"/>
  <c r="AK76"/>
  <c r="AL76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5"/>
  <c r="P6"/>
  <c r="Q6"/>
  <c r="R6"/>
  <c r="S6"/>
  <c r="T6"/>
  <c r="U6"/>
  <c r="V6"/>
  <c r="W6"/>
  <c r="X6"/>
  <c r="Y6"/>
  <c r="P7"/>
  <c r="Q7"/>
  <c r="R7"/>
  <c r="S7"/>
  <c r="T7"/>
  <c r="U7"/>
  <c r="V7"/>
  <c r="W7"/>
  <c r="X7"/>
  <c r="Y7"/>
  <c r="P8"/>
  <c r="Q8"/>
  <c r="R8"/>
  <c r="S8"/>
  <c r="T8"/>
  <c r="U8"/>
  <c r="V8"/>
  <c r="W8"/>
  <c r="X8"/>
  <c r="Y8"/>
  <c r="P9"/>
  <c r="Q9"/>
  <c r="R9"/>
  <c r="S9"/>
  <c r="T9"/>
  <c r="U9"/>
  <c r="V9"/>
  <c r="W9"/>
  <c r="X9"/>
  <c r="Y9"/>
  <c r="P10"/>
  <c r="Q10"/>
  <c r="R10"/>
  <c r="S10"/>
  <c r="T10"/>
  <c r="U10"/>
  <c r="V10"/>
  <c r="W10"/>
  <c r="X10"/>
  <c r="Y10"/>
  <c r="P11"/>
  <c r="Q11"/>
  <c r="R11"/>
  <c r="S11"/>
  <c r="T11"/>
  <c r="U11"/>
  <c r="V11"/>
  <c r="W11"/>
  <c r="X11"/>
  <c r="Y11"/>
  <c r="P12"/>
  <c r="Q12"/>
  <c r="R12"/>
  <c r="S12"/>
  <c r="T12"/>
  <c r="U12"/>
  <c r="V12"/>
  <c r="W12"/>
  <c r="X12"/>
  <c r="Y12"/>
  <c r="P13"/>
  <c r="Q13"/>
  <c r="R13"/>
  <c r="S13"/>
  <c r="T13"/>
  <c r="U13"/>
  <c r="V13"/>
  <c r="W13"/>
  <c r="X13"/>
  <c r="Y13"/>
  <c r="P14"/>
  <c r="Q14"/>
  <c r="R14"/>
  <c r="S14"/>
  <c r="T14"/>
  <c r="U14"/>
  <c r="V14"/>
  <c r="W14"/>
  <c r="X14"/>
  <c r="Y14"/>
  <c r="P15"/>
  <c r="Q15"/>
  <c r="R15"/>
  <c r="S15"/>
  <c r="T15"/>
  <c r="U15"/>
  <c r="V15"/>
  <c r="W15"/>
  <c r="X15"/>
  <c r="Y15"/>
  <c r="P16"/>
  <c r="Q16"/>
  <c r="R16"/>
  <c r="S16"/>
  <c r="T16"/>
  <c r="U16"/>
  <c r="V16"/>
  <c r="W16"/>
  <c r="X16"/>
  <c r="Y16"/>
  <c r="P17"/>
  <c r="Q17"/>
  <c r="R17"/>
  <c r="S17"/>
  <c r="T17"/>
  <c r="U17"/>
  <c r="V17"/>
  <c r="W17"/>
  <c r="X17"/>
  <c r="Y17"/>
  <c r="P18"/>
  <c r="Q18"/>
  <c r="R18"/>
  <c r="S18"/>
  <c r="T18"/>
  <c r="U18"/>
  <c r="V18"/>
  <c r="W18"/>
  <c r="X18"/>
  <c r="Y18"/>
  <c r="P19"/>
  <c r="Q19"/>
  <c r="R19"/>
  <c r="S19"/>
  <c r="T19"/>
  <c r="U19"/>
  <c r="V19"/>
  <c r="W19"/>
  <c r="X19"/>
  <c r="Y19"/>
  <c r="P20"/>
  <c r="Q20"/>
  <c r="R20"/>
  <c r="S20"/>
  <c r="T20"/>
  <c r="U20"/>
  <c r="V20"/>
  <c r="W20"/>
  <c r="X20"/>
  <c r="Y20"/>
  <c r="P21"/>
  <c r="Q21"/>
  <c r="R21"/>
  <c r="S21"/>
  <c r="T21"/>
  <c r="U21"/>
  <c r="V21"/>
  <c r="W21"/>
  <c r="X21"/>
  <c r="Y21"/>
  <c r="P22"/>
  <c r="Q22"/>
  <c r="R22"/>
  <c r="S22"/>
  <c r="T22"/>
  <c r="U22"/>
  <c r="V22"/>
  <c r="W22"/>
  <c r="X22"/>
  <c r="Y22"/>
  <c r="P23"/>
  <c r="Q23"/>
  <c r="R23"/>
  <c r="S23"/>
  <c r="T23"/>
  <c r="U23"/>
  <c r="V23"/>
  <c r="W23"/>
  <c r="X23"/>
  <c r="Y23"/>
  <c r="P24"/>
  <c r="Q24"/>
  <c r="R24"/>
  <c r="S24"/>
  <c r="T24"/>
  <c r="U24"/>
  <c r="V24"/>
  <c r="W24"/>
  <c r="X24"/>
  <c r="Y24"/>
  <c r="P25"/>
  <c r="Q25"/>
  <c r="R25"/>
  <c r="S25"/>
  <c r="T25"/>
  <c r="U25"/>
  <c r="V25"/>
  <c r="W25"/>
  <c r="X25"/>
  <c r="Y25"/>
  <c r="P26"/>
  <c r="Q26"/>
  <c r="R26"/>
  <c r="S26"/>
  <c r="T26"/>
  <c r="U26"/>
  <c r="V26"/>
  <c r="W26"/>
  <c r="X26"/>
  <c r="Y26"/>
  <c r="P27"/>
  <c r="Q27"/>
  <c r="R27"/>
  <c r="S27"/>
  <c r="T27"/>
  <c r="U27"/>
  <c r="V27"/>
  <c r="W27"/>
  <c r="X27"/>
  <c r="Y27"/>
  <c r="P28"/>
  <c r="Q28"/>
  <c r="R28"/>
  <c r="S28"/>
  <c r="T28"/>
  <c r="U28"/>
  <c r="V28"/>
  <c r="W28"/>
  <c r="X28"/>
  <c r="Y28"/>
  <c r="P29"/>
  <c r="Q29"/>
  <c r="R29"/>
  <c r="S29"/>
  <c r="T29"/>
  <c r="U29"/>
  <c r="V29"/>
  <c r="W29"/>
  <c r="X29"/>
  <c r="Y29"/>
  <c r="P30"/>
  <c r="Q30"/>
  <c r="R30"/>
  <c r="S30"/>
  <c r="T30"/>
  <c r="U30"/>
  <c r="V30"/>
  <c r="W30"/>
  <c r="X30"/>
  <c r="Y30"/>
  <c r="P31"/>
  <c r="Q31"/>
  <c r="R31"/>
  <c r="S31"/>
  <c r="T31"/>
  <c r="U31"/>
  <c r="V31"/>
  <c r="W31"/>
  <c r="X31"/>
  <c r="Y31"/>
  <c r="P32"/>
  <c r="Q32"/>
  <c r="R32"/>
  <c r="S32"/>
  <c r="T32"/>
  <c r="U32"/>
  <c r="V32"/>
  <c r="W32"/>
  <c r="X32"/>
  <c r="Y32"/>
  <c r="P33"/>
  <c r="Q33"/>
  <c r="R33"/>
  <c r="S33"/>
  <c r="T33"/>
  <c r="U33"/>
  <c r="V33"/>
  <c r="W33"/>
  <c r="X33"/>
  <c r="Y33"/>
  <c r="P34"/>
  <c r="Q34"/>
  <c r="R34"/>
  <c r="S34"/>
  <c r="T34"/>
  <c r="U34"/>
  <c r="V34"/>
  <c r="W34"/>
  <c r="X34"/>
  <c r="Y34"/>
  <c r="P35"/>
  <c r="Q35"/>
  <c r="R35"/>
  <c r="S35"/>
  <c r="T35"/>
  <c r="U35"/>
  <c r="V35"/>
  <c r="W35"/>
  <c r="X35"/>
  <c r="Y35"/>
  <c r="P36"/>
  <c r="Q36"/>
  <c r="R36"/>
  <c r="S36"/>
  <c r="T36"/>
  <c r="U36"/>
  <c r="V36"/>
  <c r="W36"/>
  <c r="X36"/>
  <c r="Y36"/>
  <c r="P37"/>
  <c r="Q37"/>
  <c r="R37"/>
  <c r="S37"/>
  <c r="T37"/>
  <c r="U37"/>
  <c r="V37"/>
  <c r="W37"/>
  <c r="X37"/>
  <c r="Y37"/>
  <c r="P38"/>
  <c r="Q38"/>
  <c r="R38"/>
  <c r="S38"/>
  <c r="T38"/>
  <c r="U38"/>
  <c r="V38"/>
  <c r="W38"/>
  <c r="X38"/>
  <c r="Y38"/>
  <c r="P39"/>
  <c r="Q39"/>
  <c r="R39"/>
  <c r="S39"/>
  <c r="T39"/>
  <c r="U39"/>
  <c r="V39"/>
  <c r="W39"/>
  <c r="X39"/>
  <c r="Y39"/>
  <c r="P40"/>
  <c r="Q40"/>
  <c r="R40"/>
  <c r="S40"/>
  <c r="T40"/>
  <c r="U40"/>
  <c r="V40"/>
  <c r="W40"/>
  <c r="X40"/>
  <c r="Y40"/>
  <c r="P41"/>
  <c r="Q41"/>
  <c r="R41"/>
  <c r="S41"/>
  <c r="T41"/>
  <c r="U41"/>
  <c r="V41"/>
  <c r="W41"/>
  <c r="X41"/>
  <c r="Y41"/>
  <c r="P42"/>
  <c r="Q42"/>
  <c r="R42"/>
  <c r="S42"/>
  <c r="T42"/>
  <c r="U42"/>
  <c r="V42"/>
  <c r="W42"/>
  <c r="X42"/>
  <c r="Y42"/>
  <c r="P43"/>
  <c r="Q43"/>
  <c r="R43"/>
  <c r="S43"/>
  <c r="T43"/>
  <c r="U43"/>
  <c r="V43"/>
  <c r="W43"/>
  <c r="X43"/>
  <c r="Y43"/>
  <c r="P44"/>
  <c r="Q44"/>
  <c r="R44"/>
  <c r="S44"/>
  <c r="T44"/>
  <c r="U44"/>
  <c r="V44"/>
  <c r="W44"/>
  <c r="X44"/>
  <c r="Y44"/>
  <c r="P45"/>
  <c r="Q45"/>
  <c r="R45"/>
  <c r="S45"/>
  <c r="T45"/>
  <c r="U45"/>
  <c r="V45"/>
  <c r="W45"/>
  <c r="X45"/>
  <c r="Y45"/>
  <c r="P46"/>
  <c r="Q46"/>
  <c r="R46"/>
  <c r="S46"/>
  <c r="T46"/>
  <c r="U46"/>
  <c r="V46"/>
  <c r="W46"/>
  <c r="X46"/>
  <c r="Y46"/>
  <c r="P47"/>
  <c r="Q47"/>
  <c r="R47"/>
  <c r="S47"/>
  <c r="T47"/>
  <c r="U47"/>
  <c r="V47"/>
  <c r="W47"/>
  <c r="X47"/>
  <c r="Y47"/>
  <c r="P48"/>
  <c r="Q48"/>
  <c r="R48"/>
  <c r="S48"/>
  <c r="T48"/>
  <c r="U48"/>
  <c r="V48"/>
  <c r="W48"/>
  <c r="X48"/>
  <c r="Y48"/>
  <c r="P49"/>
  <c r="Q49"/>
  <c r="R49"/>
  <c r="S49"/>
  <c r="T49"/>
  <c r="U49"/>
  <c r="V49"/>
  <c r="W49"/>
  <c r="X49"/>
  <c r="Y49"/>
  <c r="P50"/>
  <c r="Q50"/>
  <c r="R50"/>
  <c r="S50"/>
  <c r="T50"/>
  <c r="U50"/>
  <c r="V50"/>
  <c r="W50"/>
  <c r="X50"/>
  <c r="Y50"/>
  <c r="P51"/>
  <c r="Q51"/>
  <c r="R51"/>
  <c r="S51"/>
  <c r="T51"/>
  <c r="U51"/>
  <c r="V51"/>
  <c r="W51"/>
  <c r="X51"/>
  <c r="Y51"/>
  <c r="P52"/>
  <c r="Q52"/>
  <c r="R52"/>
  <c r="S52"/>
  <c r="T52"/>
  <c r="U52"/>
  <c r="V52"/>
  <c r="W52"/>
  <c r="X52"/>
  <c r="Y52"/>
  <c r="P53"/>
  <c r="Q53"/>
  <c r="R53"/>
  <c r="S53"/>
  <c r="T53"/>
  <c r="U53"/>
  <c r="V53"/>
  <c r="W53"/>
  <c r="X53"/>
  <c r="Y53"/>
  <c r="P54"/>
  <c r="Q54"/>
  <c r="R54"/>
  <c r="S54"/>
  <c r="T54"/>
  <c r="U54"/>
  <c r="V54"/>
  <c r="W54"/>
  <c r="X54"/>
  <c r="Y54"/>
  <c r="P55"/>
  <c r="Q55"/>
  <c r="R55"/>
  <c r="S55"/>
  <c r="T55"/>
  <c r="U55"/>
  <c r="V55"/>
  <c r="W55"/>
  <c r="X55"/>
  <c r="Y55"/>
  <c r="P56"/>
  <c r="Q56"/>
  <c r="R56"/>
  <c r="S56"/>
  <c r="T56"/>
  <c r="U56"/>
  <c r="V56"/>
  <c r="W56"/>
  <c r="X56"/>
  <c r="Y56"/>
  <c r="P57"/>
  <c r="Q57"/>
  <c r="R57"/>
  <c r="S57"/>
  <c r="T57"/>
  <c r="U57"/>
  <c r="V57"/>
  <c r="W57"/>
  <c r="X57"/>
  <c r="Y57"/>
  <c r="P58"/>
  <c r="Q58"/>
  <c r="R58"/>
  <c r="S58"/>
  <c r="T58"/>
  <c r="U58"/>
  <c r="V58"/>
  <c r="W58"/>
  <c r="X58"/>
  <c r="Y58"/>
  <c r="P59"/>
  <c r="Q59"/>
  <c r="R59"/>
  <c r="S59"/>
  <c r="T59"/>
  <c r="U59"/>
  <c r="V59"/>
  <c r="W59"/>
  <c r="X59"/>
  <c r="Y59"/>
  <c r="P60"/>
  <c r="Q60"/>
  <c r="R60"/>
  <c r="S60"/>
  <c r="T60"/>
  <c r="U60"/>
  <c r="V60"/>
  <c r="W60"/>
  <c r="X60"/>
  <c r="Y60"/>
  <c r="P61"/>
  <c r="Q61"/>
  <c r="R61"/>
  <c r="S61"/>
  <c r="T61"/>
  <c r="U61"/>
  <c r="V61"/>
  <c r="W61"/>
  <c r="X61"/>
  <c r="Y61"/>
  <c r="P62"/>
  <c r="Q62"/>
  <c r="R62"/>
  <c r="S62"/>
  <c r="T62"/>
  <c r="U62"/>
  <c r="V62"/>
  <c r="W62"/>
  <c r="X62"/>
  <c r="Y62"/>
  <c r="P63"/>
  <c r="Q63"/>
  <c r="R63"/>
  <c r="S63"/>
  <c r="T63"/>
  <c r="U63"/>
  <c r="V63"/>
  <c r="W63"/>
  <c r="X63"/>
  <c r="Y63"/>
  <c r="P64"/>
  <c r="Q64"/>
  <c r="R64"/>
  <c r="S64"/>
  <c r="T64"/>
  <c r="U64"/>
  <c r="V64"/>
  <c r="W64"/>
  <c r="X64"/>
  <c r="Y64"/>
  <c r="P65"/>
  <c r="Q65"/>
  <c r="R65"/>
  <c r="S65"/>
  <c r="T65"/>
  <c r="U65"/>
  <c r="V65"/>
  <c r="W65"/>
  <c r="X65"/>
  <c r="Y65"/>
  <c r="P66"/>
  <c r="Q66"/>
  <c r="R66"/>
  <c r="S66"/>
  <c r="T66"/>
  <c r="U66"/>
  <c r="V66"/>
  <c r="W66"/>
  <c r="X66"/>
  <c r="Y66"/>
  <c r="P67"/>
  <c r="Q67"/>
  <c r="R67"/>
  <c r="S67"/>
  <c r="T67"/>
  <c r="U67"/>
  <c r="V67"/>
  <c r="W67"/>
  <c r="X67"/>
  <c r="Y67"/>
  <c r="P68"/>
  <c r="Q68"/>
  <c r="R68"/>
  <c r="S68"/>
  <c r="T68"/>
  <c r="U68"/>
  <c r="V68"/>
  <c r="W68"/>
  <c r="X68"/>
  <c r="Y68"/>
  <c r="P69"/>
  <c r="Q69"/>
  <c r="R69"/>
  <c r="S69"/>
  <c r="T69"/>
  <c r="U69"/>
  <c r="V69"/>
  <c r="W69"/>
  <c r="X69"/>
  <c r="Y69"/>
  <c r="P70"/>
  <c r="Q70"/>
  <c r="R70"/>
  <c r="S70"/>
  <c r="T70"/>
  <c r="U70"/>
  <c r="V70"/>
  <c r="W70"/>
  <c r="X70"/>
  <c r="Y70"/>
  <c r="P71"/>
  <c r="Q71"/>
  <c r="R71"/>
  <c r="S71"/>
  <c r="T71"/>
  <c r="U71"/>
  <c r="V71"/>
  <c r="W71"/>
  <c r="X71"/>
  <c r="Y71"/>
  <c r="P72"/>
  <c r="Q72"/>
  <c r="R72"/>
  <c r="S72"/>
  <c r="T72"/>
  <c r="U72"/>
  <c r="V72"/>
  <c r="W72"/>
  <c r="X72"/>
  <c r="Y72"/>
  <c r="P73"/>
  <c r="Q73"/>
  <c r="R73"/>
  <c r="S73"/>
  <c r="T73"/>
  <c r="U73"/>
  <c r="V73"/>
  <c r="W73"/>
  <c r="X73"/>
  <c r="Y73"/>
  <c r="P74"/>
  <c r="Q74"/>
  <c r="R74"/>
  <c r="S74"/>
  <c r="T74"/>
  <c r="U74"/>
  <c r="V74"/>
  <c r="W74"/>
  <c r="X74"/>
  <c r="Y74"/>
  <c r="P75"/>
  <c r="Q75"/>
  <c r="R75"/>
  <c r="S75"/>
  <c r="T75"/>
  <c r="U75"/>
  <c r="V75"/>
  <c r="W75"/>
  <c r="X75"/>
  <c r="Y75"/>
  <c r="P76"/>
  <c r="Q76"/>
  <c r="R76"/>
  <c r="S76"/>
  <c r="T76"/>
  <c r="U76"/>
  <c r="V76"/>
  <c r="W76"/>
  <c r="X76"/>
  <c r="Y76"/>
  <c r="P77"/>
  <c r="Q77"/>
  <c r="R77"/>
  <c r="S77"/>
  <c r="T77"/>
  <c r="U77"/>
  <c r="V77"/>
  <c r="W77"/>
  <c r="X77"/>
  <c r="Y77"/>
  <c r="Q5"/>
  <c r="R5"/>
  <c r="S5"/>
  <c r="T5"/>
  <c r="U5"/>
  <c r="V5"/>
  <c r="W5"/>
  <c r="X5"/>
  <c r="Y5"/>
  <c r="P5"/>
  <c r="H5" i="3"/>
  <c r="H6"/>
  <c r="H7"/>
  <c r="H8"/>
  <c r="H9"/>
  <c r="H10"/>
  <c r="H11"/>
  <c r="H12"/>
  <c r="H13"/>
  <c r="H14"/>
  <c r="H15"/>
  <c r="H16"/>
  <c r="H17"/>
  <c r="H18"/>
  <c r="H19"/>
  <c r="H20"/>
  <c r="H21"/>
  <c r="H22"/>
  <c r="H23"/>
  <c r="G6"/>
  <c r="G7"/>
  <c r="G8"/>
  <c r="G9"/>
  <c r="G10"/>
  <c r="G11"/>
  <c r="G12"/>
  <c r="G13"/>
  <c r="G14"/>
  <c r="G15"/>
  <c r="G16"/>
  <c r="G17"/>
  <c r="G18"/>
  <c r="G19"/>
  <c r="G20"/>
  <c r="G21"/>
  <c r="G22"/>
  <c r="G23"/>
  <c r="G5"/>
</calcChain>
</file>

<file path=xl/sharedStrings.xml><?xml version="1.0" encoding="utf-8"?>
<sst xmlns="http://schemas.openxmlformats.org/spreadsheetml/2006/main" count="7107" uniqueCount="595">
  <si>
    <t>Forma jurídica</t>
  </si>
  <si>
    <t>Sociedades mercantiles</t>
  </si>
  <si>
    <t>Sociedades anónimas</t>
  </si>
  <si>
    <t>Sociedades limitadas</t>
  </si>
  <si>
    <t>Resto de Sociedades</t>
  </si>
  <si>
    <t>Territorio</t>
  </si>
  <si>
    <t>SM constituidas</t>
  </si>
  <si>
    <t>Capital suscrito</t>
  </si>
  <si>
    <t>Capital desembolsado</t>
  </si>
  <si>
    <t>Albolote</t>
  </si>
  <si>
    <t>-</t>
  </si>
  <si>
    <t>Albuñán</t>
  </si>
  <si>
    <t>Albuñol</t>
  </si>
  <si>
    <t>Aldeire</t>
  </si>
  <si>
    <t>Alfacar</t>
  </si>
  <si>
    <t>Algarinejo</t>
  </si>
  <si>
    <t>Alhama de Granada</t>
  </si>
  <si>
    <t>Alhendín</t>
  </si>
  <si>
    <t>Almegíjar</t>
  </si>
  <si>
    <t>Almuñécar</t>
  </si>
  <si>
    <t>Arenas del Rey</t>
  </si>
  <si>
    <t>Armilla</t>
  </si>
  <si>
    <t>Atarfe</t>
  </si>
  <si>
    <t>Baza</t>
  </si>
  <si>
    <t>Benalúa</t>
  </si>
  <si>
    <t>Benamaurel</t>
  </si>
  <si>
    <t>Bubión</t>
  </si>
  <si>
    <t>Cájar</t>
  </si>
  <si>
    <t>Campotéjar</t>
  </si>
  <si>
    <t>Caniles</t>
  </si>
  <si>
    <t>Capileira</t>
  </si>
  <si>
    <t>Castril</t>
  </si>
  <si>
    <t>Cenes de la Vega</t>
  </si>
  <si>
    <t>Chauchina</t>
  </si>
  <si>
    <t>Chimeneas</t>
  </si>
  <si>
    <t>Churriana de la Vega</t>
  </si>
  <si>
    <t>Cijuela</t>
  </si>
  <si>
    <t>Cortes de Baza</t>
  </si>
  <si>
    <t>Cúllar</t>
  </si>
  <si>
    <t>Cúllar Vega</t>
  </si>
  <si>
    <t>Darro</t>
  </si>
  <si>
    <t>Deifontes</t>
  </si>
  <si>
    <t>Diezma</t>
  </si>
  <si>
    <t>Dílar</t>
  </si>
  <si>
    <t>Dólar</t>
  </si>
  <si>
    <t>Dúrcal</t>
  </si>
  <si>
    <t>Escúzar</t>
  </si>
  <si>
    <t>Fonelas</t>
  </si>
  <si>
    <t>Freila</t>
  </si>
  <si>
    <t>Fuente Vaqueros</t>
  </si>
  <si>
    <t>Gabias (Las)</t>
  </si>
  <si>
    <t>Galera</t>
  </si>
  <si>
    <t>Gójar</t>
  </si>
  <si>
    <t>Gor</t>
  </si>
  <si>
    <t>Granada (capital)</t>
  </si>
  <si>
    <t>Guadix</t>
  </si>
  <si>
    <t>Gualchos</t>
  </si>
  <si>
    <t>Güejar Sierra</t>
  </si>
  <si>
    <t>Huéneja</t>
  </si>
  <si>
    <t>Huéscar</t>
  </si>
  <si>
    <t>Huétor de Santillán</t>
  </si>
  <si>
    <t>Huétor Tájar</t>
  </si>
  <si>
    <t>Huétor Vega</t>
  </si>
  <si>
    <t>Illora</t>
  </si>
  <si>
    <t>Itrabo</t>
  </si>
  <si>
    <t>Iznalloz</t>
  </si>
  <si>
    <t>Jayena</t>
  </si>
  <si>
    <t>Jerez del Marquesado</t>
  </si>
  <si>
    <t>Jete</t>
  </si>
  <si>
    <t>Jun</t>
  </si>
  <si>
    <t>Láchar</t>
  </si>
  <si>
    <t>Lanjarón</t>
  </si>
  <si>
    <t>Lecrín</t>
  </si>
  <si>
    <t>Lentegí</t>
  </si>
  <si>
    <t>Loja</t>
  </si>
  <si>
    <t>Malahá (La)</t>
  </si>
  <si>
    <t>Maracena</t>
  </si>
  <si>
    <t>Moclín</t>
  </si>
  <si>
    <t>Molvízar</t>
  </si>
  <si>
    <t>Monachil</t>
  </si>
  <si>
    <t>Montefrío</t>
  </si>
  <si>
    <t>Montejícar</t>
  </si>
  <si>
    <t>Moraleda de Zafayona</t>
  </si>
  <si>
    <t>Morelábor</t>
  </si>
  <si>
    <t>Motril</t>
  </si>
  <si>
    <t>Nevada</t>
  </si>
  <si>
    <t>Nívar</t>
  </si>
  <si>
    <t>Ogíjares</t>
  </si>
  <si>
    <t>Orce</t>
  </si>
  <si>
    <t>Órgiva</t>
  </si>
  <si>
    <t>Otívar</t>
  </si>
  <si>
    <t>Otura</t>
  </si>
  <si>
    <t>Padul</t>
  </si>
  <si>
    <t>Peligros</t>
  </si>
  <si>
    <t>Pinos Genil</t>
  </si>
  <si>
    <t>Pinos Puente</t>
  </si>
  <si>
    <t>Polícar</t>
  </si>
  <si>
    <t>Polopos</t>
  </si>
  <si>
    <t>Puebla de Don Fadrique</t>
  </si>
  <si>
    <t>Pulianas</t>
  </si>
  <si>
    <t>Purullena</t>
  </si>
  <si>
    <t>Quéntar</t>
  </si>
  <si>
    <t>Salar</t>
  </si>
  <si>
    <t>Salobreña</t>
  </si>
  <si>
    <t>Santa Fe</t>
  </si>
  <si>
    <t>Sorvilán</t>
  </si>
  <si>
    <t>Torvizcón</t>
  </si>
  <si>
    <t>Ugíjar</t>
  </si>
  <si>
    <t>Valle del Zalabí</t>
  </si>
  <si>
    <t>Vegas del Genil</t>
  </si>
  <si>
    <t>Vélez de Benaudalla</t>
  </si>
  <si>
    <t>Villanueva Mesía</t>
  </si>
  <si>
    <t>Víznar</t>
  </si>
  <si>
    <t>Zafarraya</t>
  </si>
  <si>
    <t>Zubia (La)</t>
  </si>
  <si>
    <t>Zújar</t>
  </si>
  <si>
    <t>Granada</t>
  </si>
  <si>
    <t>Fuente: Instituto de Estadística y Cartografía de Andalucía</t>
  </si>
  <si>
    <t>Provincia</t>
  </si>
  <si>
    <t>Aljaraque</t>
  </si>
  <si>
    <t>Huelva</t>
  </si>
  <si>
    <t>Almonte</t>
  </si>
  <si>
    <t>Alosno</t>
  </si>
  <si>
    <t>Aracena</t>
  </si>
  <si>
    <t>Aroche</t>
  </si>
  <si>
    <t>Ayamonte</t>
  </si>
  <si>
    <t>Beas</t>
  </si>
  <si>
    <t>Bollullos Par del Condado</t>
  </si>
  <si>
    <t>Bonares</t>
  </si>
  <si>
    <t>Cabezas Rubias</t>
  </si>
  <si>
    <t>Cala</t>
  </si>
  <si>
    <t>Calañas</t>
  </si>
  <si>
    <t>Cartaya</t>
  </si>
  <si>
    <t>Cerro de Andévalo (El)</t>
  </si>
  <si>
    <t>Chucena</t>
  </si>
  <si>
    <t>Cortegana</t>
  </si>
  <si>
    <t>Cumbres Mayores</t>
  </si>
  <si>
    <t>Encinasola</t>
  </si>
  <si>
    <t>Escacena del Campo</t>
  </si>
  <si>
    <t>Gibraleón</t>
  </si>
  <si>
    <t>Hinojos</t>
  </si>
  <si>
    <t>Huelva (capital)</t>
  </si>
  <si>
    <t>Isla Cristina</t>
  </si>
  <si>
    <t>Jabugo</t>
  </si>
  <si>
    <t>Lepe</t>
  </si>
  <si>
    <t>Lucena del Puerto</t>
  </si>
  <si>
    <t>Manzanilla</t>
  </si>
  <si>
    <t>Marines (Los)</t>
  </si>
  <si>
    <t>Minas de Riotinto</t>
  </si>
  <si>
    <t>Moguer</t>
  </si>
  <si>
    <t>Nava (La)</t>
  </si>
  <si>
    <t>Niebla</t>
  </si>
  <si>
    <t>Palma del Condado (La)</t>
  </si>
  <si>
    <t>Palos de la Frontera</t>
  </si>
  <si>
    <t>Puebla de Guzmán</t>
  </si>
  <si>
    <t>Punta Umbría</t>
  </si>
  <si>
    <t>Rociana del Condado</t>
  </si>
  <si>
    <t>Rosal de la Frontera</t>
  </si>
  <si>
    <t>San Bartolomé de la Torre</t>
  </si>
  <si>
    <t>San Juan del Puerto</t>
  </si>
  <si>
    <t>San Silvestre de Guzmán</t>
  </si>
  <si>
    <t>Santa Bárbara de Casa</t>
  </si>
  <si>
    <t>Santa Olalla del Cala</t>
  </si>
  <si>
    <t>Trigueros</t>
  </si>
  <si>
    <t>Valverde del Camino</t>
  </si>
  <si>
    <t>Villablanca</t>
  </si>
  <si>
    <t>Villalba del Alcor</t>
  </si>
  <si>
    <t>Villanueva de los Castillejos</t>
  </si>
  <si>
    <t>Villarrasa</t>
  </si>
  <si>
    <t>Abrucena</t>
  </si>
  <si>
    <t>Almería</t>
  </si>
  <si>
    <t>Adra</t>
  </si>
  <si>
    <t>Albánchez</t>
  </si>
  <si>
    <t>Alboloduy</t>
  </si>
  <si>
    <t>Albox</t>
  </si>
  <si>
    <t>Alhabia</t>
  </si>
  <si>
    <t>Alhama de Almería</t>
  </si>
  <si>
    <t>Almería (capital)</t>
  </si>
  <si>
    <t>Antas</t>
  </si>
  <si>
    <t>Arboleas</t>
  </si>
  <si>
    <t>Bayárcal</t>
  </si>
  <si>
    <t>Bédar</t>
  </si>
  <si>
    <t>Benahadux</t>
  </si>
  <si>
    <t>Berja</t>
  </si>
  <si>
    <t>Canjáyar</t>
  </si>
  <si>
    <t>Cantoria</t>
  </si>
  <si>
    <t>Carboneras</t>
  </si>
  <si>
    <t>Chirivel</t>
  </si>
  <si>
    <t>Cuevas del Almanzora</t>
  </si>
  <si>
    <t>Dalías</t>
  </si>
  <si>
    <t>Ejido (El)</t>
  </si>
  <si>
    <t>Enix</t>
  </si>
  <si>
    <t>Fines</t>
  </si>
  <si>
    <t>Fondón</t>
  </si>
  <si>
    <t>Gádor</t>
  </si>
  <si>
    <t>Gallardos (Los)</t>
  </si>
  <si>
    <t>Garrucha</t>
  </si>
  <si>
    <t>Gérgal</t>
  </si>
  <si>
    <t>Huércal de Almería</t>
  </si>
  <si>
    <t>Huércal-Overa</t>
  </si>
  <si>
    <t>Illar</t>
  </si>
  <si>
    <t>Instinción</t>
  </si>
  <si>
    <t>Láujar de Andarax</t>
  </si>
  <si>
    <t>Lubrín</t>
  </si>
  <si>
    <t>Lucainena de las Torres</t>
  </si>
  <si>
    <t>Macael</t>
  </si>
  <si>
    <t>María</t>
  </si>
  <si>
    <t>Mojácar</t>
  </si>
  <si>
    <t>Mojonera (La)</t>
  </si>
  <si>
    <t>Níjar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</si>
  <si>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</si>
  <si>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</si>
  <si>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</si>
  <si>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</si>
  <si>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</si>
  <si>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</si>
  <si>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</si>
  <si>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</si>
  <si>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Rioja</t>
  </si>
  <si>
    <t>Roquetas de Mar</t>
  </si>
  <si>
    <t>Serón</t>
  </si>
  <si>
    <t>Sierro</t>
  </si>
  <si>
    <t>Sorbas</t>
  </si>
  <si>
    <t>Tabernas</t>
  </si>
  <si>
    <t>Taberno</t>
  </si>
  <si>
    <t>Tahal</t>
  </si>
  <si>
    <t>Tíjola</t>
  </si>
  <si>
    <t>Tres Villas (Las)</t>
  </si>
  <si>
    <t>Turre</t>
  </si>
  <si>
    <t>Uleila del Campo</t>
  </si>
  <si>
    <t>Velefique</t>
  </si>
  <si>
    <t>Vélez-Rubio</t>
  </si>
  <si>
    <t>Vera</t>
  </si>
  <si>
    <t>Viator</t>
  </si>
  <si>
    <t>Vícar</t>
  </si>
  <si>
    <t>Zurgena</t>
  </si>
  <si>
    <t>Alcalá la Real</t>
  </si>
  <si>
    <t>Jaén</t>
  </si>
  <si>
    <t>Alcaudete</t>
  </si>
  <si>
    <t>Andújar</t>
  </si>
  <si>
    <t>Arjona</t>
  </si>
  <si>
    <t>Arjonilla</t>
  </si>
  <si>
    <t>Arroyo del Ojanco</t>
  </si>
  <si>
    <t>Baeza</t>
  </si>
  <si>
    <t>Bailén</t>
  </si>
  <si>
    <t>Baños de la Encina</t>
  </si>
  <si>
    <t>Beas de Segura</t>
  </si>
  <si>
    <t>Begíjar</t>
  </si>
  <si>
    <t>Cambil</t>
  </si>
  <si>
    <t>Campillo de Arenas</t>
  </si>
  <si>
    <t>Canena</t>
  </si>
  <si>
    <t>Carolina (La)</t>
  </si>
  <si>
    <t>Castellar</t>
  </si>
  <si>
    <t>Castillo de Locubín</t>
  </si>
  <si>
    <t>Cazorla</t>
  </si>
  <si>
    <t>Chilluévar</t>
  </si>
  <si>
    <t>Fuensanta de Martos</t>
  </si>
  <si>
    <t>Fuerte del Rey</t>
  </si>
  <si>
    <t>Guardia de Jaén (La)</t>
  </si>
  <si>
    <t>Guarromán</t>
  </si>
  <si>
    <t>Higuera de Calatrava</t>
  </si>
  <si>
    <t>Hinojares</t>
  </si>
  <si>
    <t>Huelma</t>
  </si>
  <si>
    <t>Huesa</t>
  </si>
  <si>
    <t>Ibros</t>
  </si>
  <si>
    <t>Iruela (La)</t>
  </si>
  <si>
    <t>Jabalquinto</t>
  </si>
  <si>
    <t>Jaén (capital)</t>
  </si>
  <si>
    <t>Jamilena</t>
  </si>
  <si>
    <t>Jódar</t>
  </si>
  <si>
    <t>Lahiguera</t>
  </si>
  <si>
    <t>Larva</t>
  </si>
  <si>
    <t>Linares</t>
  </si>
  <si>
    <t>Lopera</t>
  </si>
  <si>
    <t>Mancha Real</t>
  </si>
  <si>
    <t>Marmolejo</t>
  </si>
  <si>
    <t>Martos</t>
  </si>
  <si>
    <t>Mengíbar</t>
  </si>
  <si>
    <t>Montizón</t>
  </si>
  <si>
    <t>Navas de San Juan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</si>
  <si>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</si>
  <si>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</si>
  <si>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</si>
  <si>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</si>
  <si>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</si>
  <si>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</si>
  <si>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</si>
  <si>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Sabiote</t>
  </si>
  <si>
    <t>Santisteban del Puerto</t>
  </si>
  <si>
    <t>Segura de la Sierra</t>
  </si>
  <si>
    <t>Sorihuela del Guadalimar</t>
  </si>
  <si>
    <t>Torre del 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</si>
  <si>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</si>
  <si>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</si>
  <si>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</si>
  <si>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</si>
  <si>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</si>
  <si>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</si>
  <si>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</si>
  <si>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</si>
  <si>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</si>
  <si>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</si>
  <si>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Villares (Los)</t>
  </si>
  <si>
    <t>Villatorres</t>
  </si>
  <si>
    <t>Alameda</t>
  </si>
  <si>
    <t>Málaga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</si>
  <si>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</si>
  <si>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</si>
  <si>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</si>
  <si>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</si>
  <si>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</si>
  <si>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</si>
  <si>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</si>
  <si>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</si>
  <si>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</si>
  <si>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</si>
  <si>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</si>
  <si>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</si>
  <si>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Antequera</t>
  </si>
  <si>
    <t>Archidona</t>
  </si>
  <si>
    <t>Ardales</t>
  </si>
  <si>
    <t>Arenas</t>
  </si>
  <si>
    <t>Arriate</t>
  </si>
  <si>
    <t>Benahavís</t>
  </si>
  <si>
    <t>Benalmádena</t>
  </si>
  <si>
    <t>Benamargosa</t>
  </si>
  <si>
    <t>Benamocarra</t>
  </si>
  <si>
    <t>Benaoján</t>
  </si>
  <si>
    <t>Borge (El)</t>
  </si>
  <si>
    <t>Burgo (El)</t>
  </si>
  <si>
    <t>Campillos</t>
  </si>
  <si>
    <t>Canillas de Albaida</t>
  </si>
  <si>
    <t>Cártama</t>
  </si>
  <si>
    <t>Casabermeja</t>
  </si>
  <si>
    <t>Casarabonela</t>
  </si>
  <si>
    <t>Casares</t>
  </si>
  <si>
    <t>Coín</t>
  </si>
  <si>
    <t>Colmenar</t>
  </si>
  <si>
    <t>Cómpeta</t>
  </si>
  <si>
    <t>Cuevas Bajas</t>
  </si>
  <si>
    <t>Cuevas de San Marcos</t>
  </si>
  <si>
    <t>Estepona</t>
  </si>
  <si>
    <t>Frigiliana</t>
  </si>
  <si>
    <t>Fuengirola</t>
  </si>
  <si>
    <t>Fuente de Piedra</t>
  </si>
  <si>
    <t>Gaucín</t>
  </si>
  <si>
    <t>Guaro</t>
  </si>
  <si>
    <t>Humilladero</t>
  </si>
  <si>
    <t>Macharaviaya</t>
  </si>
  <si>
    <t>Málaga (capital)</t>
  </si>
  <si>
    <t>Manilva</t>
  </si>
  <si>
    <t>Marbella</t>
  </si>
  <si>
    <t>Mijas</t>
  </si>
  <si>
    <t>Moclinejo</t>
  </si>
  <si>
    <t>Mollina</t>
  </si>
  <si>
    <t>Monda</t>
  </si>
  <si>
    <t>Nerja</t>
  </si>
  <si>
    <t>Ojén</t>
  </si>
  <si>
    <t>Periana</t>
  </si>
  <si>
    <t>Pizarra</t>
  </si>
  <si>
    <t>Rincón de la Victoria</t>
  </si>
  <si>
    <t>Riogordo</t>
  </si>
  <si>
    <t>Ronda</t>
  </si>
  <si>
    <t>Sayalonga</t>
  </si>
  <si>
    <t>Sedella</t>
  </si>
  <si>
    <t>Sierra de Yeguas</t>
  </si>
  <si>
    <t>Teba</t>
  </si>
  <si>
    <t>Tolox</t>
  </si>
  <si>
    <t>Torremolinos</t>
  </si>
  <si>
    <t>Torrox</t>
  </si>
  <si>
    <t>Vélez-Málaga</t>
  </si>
  <si>
    <t>Villanueva de Algaidas</t>
  </si>
  <si>
    <t>Villanueva de Tapia</t>
  </si>
  <si>
    <t>Villanueva del Rosario</t>
  </si>
  <si>
    <t>Villanueva del Trabuco</t>
  </si>
  <si>
    <t>Viñuela</t>
  </si>
  <si>
    <t>Yunquera</t>
  </si>
  <si>
    <t>Adamuz</t>
  </si>
  <si>
    <t>Córdoba</t>
  </si>
  <si>
    <t>Aguilar de la Frontera</t>
  </si>
  <si>
    <t>Almedinilla</t>
  </si>
  <si>
    <t>Almodóvar del Río</t>
  </si>
  <si>
    <t>Añora</t>
  </si>
  <si>
    <t>Baena</t>
  </si>
  <si>
    <t>Belalcázar</t>
  </si>
  <si>
    <t>Benamejí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</si>
  <si>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</si>
  <si>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</si>
  <si>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</si>
  <si>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</si>
  <si>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</si>
  <si>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</si>
  <si>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</si>
  <si>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</si>
  <si>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Córdoba (capital)</t>
  </si>
  <si>
    <t>Doña Mencía</t>
  </si>
  <si>
    <t>Encinas Reales</t>
  </si>
  <si>
    <t>Espiel</t>
  </si>
  <si>
    <t>Fernán-Núñez</t>
  </si>
  <si>
    <t>Fuente Obejuna</t>
  </si>
  <si>
    <t>Fuente Palmera</t>
  </si>
  <si>
    <t>Fuente-Tójar</t>
  </si>
  <si>
    <t>Hinojosa del Duque</t>
  </si>
  <si>
    <t>Hornachuelos</t>
  </si>
  <si>
    <t>Iznájar</t>
  </si>
  <si>
    <t>Lucena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</si>
  <si>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</si>
  <si>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</si>
  <si>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</si>
  <si>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</si>
  <si>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</si>
  <si>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</si>
  <si>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</si>
  <si>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</si>
  <si>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Palma del Río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</si>
  <si>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</si>
  <si>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</si>
  <si>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</si>
  <si>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</si>
  <si>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</si>
  <si>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</si>
  <si>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</si>
  <si>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Santaella</t>
  </si>
  <si>
    <t>Valsequillo</t>
  </si>
  <si>
    <t>Victoria (La)</t>
  </si>
  <si>
    <t>Villa del Río</t>
  </si>
  <si>
    <t>Villafranca de Córdoba</t>
  </si>
  <si>
    <t>Villanueva de Córdoba</t>
  </si>
  <si>
    <t>Villanueva del Duque</t>
  </si>
  <si>
    <t>Villanueva del Rey</t>
  </si>
  <si>
    <t>Villaviciosa de Córdoba</t>
  </si>
  <si>
    <t>Viso (El)</t>
  </si>
  <si>
    <t>Zuheros</t>
  </si>
  <si>
    <t>Alcalá de los Gazules</t>
  </si>
  <si>
    <t>Cádiz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</si>
  <si>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</si>
  <si>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</si>
  <si>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</si>
  <si>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</si>
  <si>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</si>
  <si>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</si>
  <si>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</si>
  <si>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Benalup-Casas Viejas</t>
  </si>
  <si>
    <t>Benaocaz</t>
  </si>
  <si>
    <t>Bornos</t>
  </si>
  <si>
    <t>Bosque (El)</t>
  </si>
  <si>
    <t>Cádiz (capital)</t>
  </si>
  <si>
    <t>Chiclana de la Frontera</t>
  </si>
  <si>
    <t>Chipiona</t>
  </si>
  <si>
    <t>Conil de la Frontera</t>
  </si>
  <si>
    <t>Espera</t>
  </si>
  <si>
    <t>Jerez de la Frontera</t>
  </si>
  <si>
    <t>Jimena de la Frontera</t>
  </si>
  <si>
    <t>Línea de la Concepción (La)</t>
  </si>
  <si>
    <t>Medina-Sidonia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</si>
  <si>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</si>
  <si>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</si>
  <si>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</si>
  <si>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</si>
  <si>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</si>
  <si>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</si>
  <si>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</si>
  <si>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</si>
  <si>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 José del Valle</t>
  </si>
  <si>
    <t>San Roque</t>
  </si>
  <si>
    <t>Sanlúcar de Barrameda</t>
  </si>
  <si>
    <t>Setenil de las Bodegas</t>
  </si>
  <si>
    <t>Tarifa</t>
  </si>
  <si>
    <t>Trebujena</t>
  </si>
  <si>
    <t>Ubrique</t>
  </si>
  <si>
    <t>Vejer de la Frontera</t>
  </si>
  <si>
    <t>Villamartín</t>
  </si>
  <si>
    <t>Alanís</t>
  </si>
  <si>
    <t>Sevilla</t>
  </si>
  <si>
    <t>Albaida del Aljarafe</t>
  </si>
  <si>
    <t>Alcalá de Guadaíra</t>
  </si>
  <si>
    <t>Alcalá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</si>
  <si>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</si>
  <si>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</si>
  <si>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</si>
  <si>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</si>
  <si>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</si>
  <si>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</si>
  <si>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</si>
  <si>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</si>
  <si>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</si>
  <si>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</si>
  <si>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</si>
  <si>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</si>
  <si>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</si>
  <si>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</si>
  <si>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</si>
  <si>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</si>
  <si>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</si>
  <si>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Cañada Rosal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</si>
  <si>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</si>
  <si>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</si>
  <si>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</si>
  <si>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</si>
  <si>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</si>
  <si>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</si>
  <si>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</si>
  <si>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</si>
  <si>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</si>
  <si>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</si>
  <si>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</si>
  <si>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</si>
  <si>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</si>
  <si>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</si>
  <si>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Cuervo de Sevilla (El)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</si>
  <si>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</si>
  <si>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</si>
  <si>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</si>
  <si>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</si>
  <si>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</si>
  <si>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</si>
  <si>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</si>
  <si>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</si>
  <si>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</si>
  <si>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</si>
  <si>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</si>
  <si>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</si>
  <si>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</si>
  <si>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</si>
  <si>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Isla Mayor</t>
  </si>
  <si>
    <t>Lantejuela (La)</t>
  </si>
  <si>
    <t>Lebrija</t>
  </si>
  <si>
    <t>Lora de Estepa</t>
  </si>
  <si>
    <t>Lora del Río</t>
  </si>
  <si>
    <t>Luisiana (La)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</si>
  <si>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</si>
  <si>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</si>
  <si>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</si>
  <si>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</si>
  <si>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</si>
  <si>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</si>
  <si>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</si>
  <si>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</si>
  <si>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</si>
  <si>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</si>
  <si>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</si>
  <si>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</si>
  <si>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</si>
  <si>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</si>
  <si>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</si>
  <si>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</si>
  <si>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</si>
  <si>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</si>
  <si>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</si>
  <si>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</si>
  <si>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</si>
  <si>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</si>
  <si>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</si>
  <si>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Rubio (El)</t>
  </si>
  <si>
    <t>Salteras</t>
  </si>
  <si>
    <t>San Juan de Aznalfarache</t>
  </si>
  <si>
    <t>Sanlúcar la Mayor</t>
  </si>
  <si>
    <t>Santiponce</t>
  </si>
  <si>
    <t>Saucejo (El)</t>
  </si>
  <si>
    <t>Sevilla (capital)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</si>
  <si>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</si>
  <si>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</si>
  <si>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</si>
  <si>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</si>
  <si>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</si>
  <si>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</si>
  <si>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 San Juan</t>
  </si>
  <si>
    <t>Villanueva del Ariscal</t>
  </si>
  <si>
    <t>Villanueva del Río y Minas</t>
  </si>
  <si>
    <t>Villaverde del Río</t>
  </si>
  <si>
    <t>Viso del Alcor (El)</t>
  </si>
  <si>
    <t>Fuente: IECA e INE (Padrón Continuo)</t>
  </si>
  <si>
    <t>Listado de los 20 municipios de más de 10.000 habitantes de Andalucía con más sociedades (Año 2014)</t>
  </si>
  <si>
    <t>Sumatorio del capital de las sociedades a nivel municipal (año 2014)</t>
  </si>
  <si>
    <t>Sociedad constituidas (2014)</t>
  </si>
  <si>
    <t>Sociedades constituidas (2014)</t>
  </si>
  <si>
    <t>Capital suscrito (2014)</t>
  </si>
  <si>
    <t>Población (2014)</t>
  </si>
  <si>
    <t>Capital x Habitante (2014)</t>
  </si>
  <si>
    <t>Habitantes x Sociedad (2014)</t>
  </si>
  <si>
    <t>Archivo unificado  con datos referentes de las sociedades erradicadas en los municipios de más de 10.000 habitantes</t>
  </si>
  <si>
    <t>Sector de actividad</t>
  </si>
  <si>
    <t>TOTAL</t>
  </si>
  <si>
    <t>Agricultura</t>
  </si>
  <si>
    <t>Industria y energía</t>
  </si>
  <si>
    <t>Construcción</t>
  </si>
  <si>
    <t>Comercio y reparación</t>
  </si>
  <si>
    <t>Hostelería</t>
  </si>
  <si>
    <t>Transporte y comunicaciones</t>
  </si>
  <si>
    <t>Banca y seguros</t>
  </si>
  <si>
    <t>Actividades inmobiliarias</t>
  </si>
  <si>
    <t>Servicios a empresas y otras actividades de servicios</t>
  </si>
  <si>
    <t>Sin clasificar</t>
  </si>
  <si>
    <t>Sociedades existentes a nivel municipal clasificadas por actividad, correspondiente al 2014</t>
  </si>
  <si>
    <t>Sociedades existentes a nivel municipal clasificadas por actividad (% respecto al total municipal), correspondiente al 2014</t>
  </si>
</sst>
</file>

<file path=xl/styles.xml><?xml version="1.0" encoding="utf-8"?>
<styleSheet xmlns="http://schemas.openxmlformats.org/spreadsheetml/2006/main">
  <numFmts count="3">
    <numFmt numFmtId="164" formatCode="#,###"/>
    <numFmt numFmtId="165" formatCode="#,##0.0##"/>
    <numFmt numFmtId="166" formatCode="#,##0.0#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rial Unicode MS"/>
      <family val="2"/>
    </font>
    <font>
      <sz val="11"/>
      <color rgb="FF000000"/>
      <name val="Arial Unicode MS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8"/>
      <color rgb="FF222222"/>
      <name val="Arial"/>
      <family val="2"/>
    </font>
    <font>
      <sz val="16"/>
      <color theme="1"/>
      <name val="Cambria"/>
      <family val="1"/>
      <scheme val="major"/>
    </font>
    <font>
      <sz val="11"/>
      <color theme="1"/>
      <name val="Courier New"/>
      <family val="3"/>
    </font>
    <font>
      <b/>
      <sz val="28"/>
      <color theme="2" tint="-0.89999084444715716"/>
      <name val="Courier"/>
      <family val="3"/>
    </font>
    <font>
      <sz val="19"/>
      <color theme="1"/>
      <name val="Courier"/>
      <family val="3"/>
    </font>
    <font>
      <b/>
      <sz val="11"/>
      <color theme="2" tint="-0.89999084444715716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117">
    <xf numFmtId="0" fontId="0" fillId="0" borderId="0" xfId="0"/>
    <xf numFmtId="0" fontId="18" fillId="34" borderId="10" xfId="0" applyFont="1" applyFill="1" applyBorder="1" applyAlignment="1">
      <alignment horizontal="left" vertical="center" wrapText="1"/>
    </xf>
    <xf numFmtId="164" fontId="19" fillId="33" borderId="10" xfId="0" applyNumberFormat="1" applyFont="1" applyFill="1" applyBorder="1" applyAlignment="1">
      <alignment horizontal="right" vertical="top"/>
    </xf>
    <xf numFmtId="0" fontId="0" fillId="33" borderId="10" xfId="0" applyFill="1" applyBorder="1" applyAlignment="1">
      <alignment horizontal="right" vertical="top"/>
    </xf>
    <xf numFmtId="165" fontId="19" fillId="33" borderId="10" xfId="0" applyNumberFormat="1" applyFont="1" applyFill="1" applyBorder="1" applyAlignment="1">
      <alignment horizontal="right" vertical="top"/>
    </xf>
    <xf numFmtId="0" fontId="20" fillId="34" borderId="10" xfId="0" applyFont="1" applyFill="1" applyBorder="1" applyAlignment="1">
      <alignment horizontal="left" vertical="center" wrapText="1"/>
    </xf>
    <xf numFmtId="0" fontId="20" fillId="34" borderId="11" xfId="0" applyFont="1" applyFill="1" applyBorder="1" applyAlignment="1">
      <alignment horizontal="left" vertical="top" wrapText="1"/>
    </xf>
    <xf numFmtId="0" fontId="18" fillId="35" borderId="11" xfId="0" applyFont="1" applyFill="1" applyBorder="1" applyAlignment="1">
      <alignment horizontal="left" vertical="top" wrapText="1"/>
    </xf>
    <xf numFmtId="0" fontId="20" fillId="35" borderId="11" xfId="0" applyFont="1" applyFill="1" applyBorder="1" applyAlignment="1">
      <alignment horizontal="left" vertical="top" wrapText="1"/>
    </xf>
    <xf numFmtId="0" fontId="20" fillId="36" borderId="11" xfId="0" applyFont="1" applyFill="1" applyBorder="1" applyAlignment="1">
      <alignment horizontal="left" vertical="top" wrapText="1"/>
    </xf>
    <xf numFmtId="164" fontId="21" fillId="33" borderId="10" xfId="0" applyNumberFormat="1" applyFont="1" applyFill="1" applyBorder="1" applyAlignment="1">
      <alignment horizontal="right" vertical="top"/>
    </xf>
    <xf numFmtId="165" fontId="21" fillId="33" borderId="10" xfId="0" applyNumberFormat="1" applyFont="1" applyFill="1" applyBorder="1" applyAlignment="1">
      <alignment horizontal="right" vertical="top"/>
    </xf>
    <xf numFmtId="166" fontId="21" fillId="33" borderId="10" xfId="0" applyNumberFormat="1" applyFont="1" applyFill="1" applyBorder="1" applyAlignment="1">
      <alignment horizontal="right" vertical="top"/>
    </xf>
    <xf numFmtId="0" fontId="20" fillId="37" borderId="11" xfId="0" applyFont="1" applyFill="1" applyBorder="1" applyAlignment="1">
      <alignment horizontal="left" vertical="top" wrapText="1"/>
    </xf>
    <xf numFmtId="0" fontId="20" fillId="38" borderId="11" xfId="0" applyFont="1" applyFill="1" applyBorder="1" applyAlignment="1">
      <alignment horizontal="left" vertical="top" wrapText="1"/>
    </xf>
    <xf numFmtId="0" fontId="20" fillId="39" borderId="11" xfId="0" applyFont="1" applyFill="1" applyBorder="1" applyAlignment="1">
      <alignment horizontal="left" vertical="top" wrapText="1"/>
    </xf>
    <xf numFmtId="0" fontId="18" fillId="34" borderId="12" xfId="0" applyFont="1" applyFill="1" applyBorder="1" applyAlignment="1">
      <alignment horizontal="left" vertical="center" wrapText="1"/>
    </xf>
    <xf numFmtId="0" fontId="18" fillId="34" borderId="13" xfId="0" applyFont="1" applyFill="1" applyBorder="1" applyAlignment="1">
      <alignment horizontal="left" vertical="center" wrapText="1"/>
    </xf>
    <xf numFmtId="0" fontId="18" fillId="34" borderId="14" xfId="0" applyFont="1" applyFill="1" applyBorder="1" applyAlignment="1">
      <alignment horizontal="left" vertical="center" wrapText="1"/>
    </xf>
    <xf numFmtId="0" fontId="16" fillId="33" borderId="15" xfId="0" applyFont="1" applyFill="1" applyBorder="1" applyAlignment="1">
      <alignment horizontal="center" vertical="center"/>
    </xf>
    <xf numFmtId="0" fontId="16" fillId="33" borderId="17" xfId="0" applyFont="1" applyFill="1" applyBorder="1" applyAlignment="1">
      <alignment horizontal="center" vertical="center"/>
    </xf>
    <xf numFmtId="0" fontId="16" fillId="33" borderId="16" xfId="0" applyFont="1" applyFill="1" applyBorder="1" applyAlignment="1">
      <alignment horizontal="center" vertical="center"/>
    </xf>
    <xf numFmtId="0" fontId="16" fillId="33" borderId="18" xfId="0" applyFont="1" applyFill="1" applyBorder="1" applyAlignment="1">
      <alignment horizontal="center" vertical="center"/>
    </xf>
    <xf numFmtId="0" fontId="23" fillId="42" borderId="20" xfId="42" applyFont="1" applyFill="1" applyBorder="1" applyAlignment="1">
      <alignment horizontal="left" vertical="top" wrapText="1"/>
    </xf>
    <xf numFmtId="0" fontId="23" fillId="42" borderId="21" xfId="42" applyFont="1" applyFill="1" applyBorder="1" applyAlignment="1">
      <alignment horizontal="left" vertical="top" wrapText="1"/>
    </xf>
    <xf numFmtId="164" fontId="24" fillId="41" borderId="18" xfId="42" applyNumberFormat="1" applyFont="1" applyFill="1" applyBorder="1" applyAlignment="1">
      <alignment horizontal="right" vertical="top"/>
    </xf>
    <xf numFmtId="0" fontId="22" fillId="41" borderId="18" xfId="42" applyFont="1" applyFill="1" applyBorder="1" applyAlignment="1">
      <alignment horizontal="right" vertical="top"/>
    </xf>
    <xf numFmtId="0" fontId="23" fillId="42" borderId="11" xfId="42" applyFont="1" applyFill="1" applyBorder="1" applyAlignment="1">
      <alignment horizontal="left" vertical="top" wrapText="1"/>
    </xf>
    <xf numFmtId="0" fontId="23" fillId="42" borderId="17" xfId="42" applyFont="1" applyFill="1" applyBorder="1" applyAlignment="1">
      <alignment horizontal="left" vertical="top" wrapText="1"/>
    </xf>
    <xf numFmtId="166" fontId="24" fillId="41" borderId="18" xfId="42" applyNumberFormat="1" applyFont="1" applyFill="1" applyBorder="1" applyAlignment="1">
      <alignment horizontal="right" vertical="top"/>
    </xf>
    <xf numFmtId="165" fontId="24" fillId="41" borderId="18" xfId="42" applyNumberFormat="1" applyFont="1" applyFill="1" applyBorder="1" applyAlignment="1">
      <alignment horizontal="right" vertical="top"/>
    </xf>
    <xf numFmtId="0" fontId="0" fillId="45" borderId="19" xfId="0" applyFill="1" applyBorder="1"/>
    <xf numFmtId="0" fontId="0" fillId="46" borderId="19" xfId="0" applyFill="1" applyBorder="1"/>
    <xf numFmtId="0" fontId="25" fillId="47" borderId="24" xfId="42" applyFont="1" applyFill="1" applyBorder="1" applyAlignment="1">
      <alignment horizontal="center" vertical="center" wrapText="1"/>
    </xf>
    <xf numFmtId="0" fontId="25" fillId="47" borderId="24" xfId="42" applyFont="1" applyFill="1" applyBorder="1" applyAlignment="1">
      <alignment horizontal="center" vertical="center"/>
    </xf>
    <xf numFmtId="4" fontId="27" fillId="48" borderId="25" xfId="0" applyNumberFormat="1" applyFont="1" applyFill="1" applyBorder="1"/>
    <xf numFmtId="0" fontId="27" fillId="0" borderId="0" xfId="0" applyFont="1"/>
    <xf numFmtId="0" fontId="27" fillId="48" borderId="25" xfId="0" applyFont="1" applyFill="1" applyBorder="1" applyAlignment="1">
      <alignment vertical="center"/>
    </xf>
    <xf numFmtId="0" fontId="27" fillId="48" borderId="26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5" fillId="47" borderId="24" xfId="42" applyFont="1" applyFill="1" applyBorder="1" applyAlignment="1">
      <alignment vertical="center"/>
    </xf>
    <xf numFmtId="0" fontId="27" fillId="48" borderId="25" xfId="0" applyFont="1" applyFill="1" applyBorder="1" applyAlignment="1">
      <alignment horizontal="center" vertical="center"/>
    </xf>
    <xf numFmtId="0" fontId="27" fillId="48" borderId="26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0" xfId="0" applyAlignment="1"/>
    <xf numFmtId="0" fontId="27" fillId="0" borderId="34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3" fontId="28" fillId="0" borderId="0" xfId="0" applyNumberFormat="1" applyFont="1"/>
    <xf numFmtId="0" fontId="0" fillId="49" borderId="0" xfId="0" applyFill="1" applyAlignment="1">
      <alignment horizontal="center"/>
    </xf>
    <xf numFmtId="0" fontId="0" fillId="44" borderId="31" xfId="0" applyFill="1" applyBorder="1" applyAlignment="1">
      <alignment horizontal="center"/>
    </xf>
    <xf numFmtId="0" fontId="0" fillId="44" borderId="33" xfId="0" applyFill="1" applyBorder="1" applyAlignment="1">
      <alignment horizontal="center"/>
    </xf>
    <xf numFmtId="0" fontId="27" fillId="48" borderId="35" xfId="0" applyFont="1" applyFill="1" applyBorder="1" applyAlignment="1">
      <alignment vertical="center"/>
    </xf>
    <xf numFmtId="0" fontId="27" fillId="48" borderId="35" xfId="0" applyFont="1" applyFill="1" applyBorder="1" applyAlignment="1">
      <alignment horizontal="center" vertical="center"/>
    </xf>
    <xf numFmtId="0" fontId="25" fillId="47" borderId="22" xfId="42" applyFont="1" applyFill="1" applyBorder="1" applyAlignment="1">
      <alignment horizontal="center" vertical="center"/>
    </xf>
    <xf numFmtId="0" fontId="27" fillId="38" borderId="27" xfId="0" applyFont="1" applyFill="1" applyBorder="1" applyAlignment="1">
      <alignment horizontal="center" vertical="center"/>
    </xf>
    <xf numFmtId="0" fontId="27" fillId="40" borderId="23" xfId="0" applyFont="1" applyFill="1" applyBorder="1" applyAlignment="1">
      <alignment horizontal="center" vertical="center" wrapText="1"/>
    </xf>
    <xf numFmtId="0" fontId="27" fillId="40" borderId="28" xfId="0" applyFont="1" applyFill="1" applyBorder="1" applyAlignment="1">
      <alignment horizontal="center" vertical="center" wrapText="1"/>
    </xf>
    <xf numFmtId="0" fontId="27" fillId="40" borderId="29" xfId="0" applyFont="1" applyFill="1" applyBorder="1" applyAlignment="1">
      <alignment horizontal="center" vertical="center" wrapText="1"/>
    </xf>
    <xf numFmtId="0" fontId="27" fillId="40" borderId="30" xfId="0" applyFont="1" applyFill="1" applyBorder="1" applyAlignment="1">
      <alignment horizontal="center" vertical="center" wrapText="1"/>
    </xf>
    <xf numFmtId="0" fontId="27" fillId="40" borderId="31" xfId="0" applyFont="1" applyFill="1" applyBorder="1" applyAlignment="1">
      <alignment horizontal="center" vertical="center" wrapText="1"/>
    </xf>
    <xf numFmtId="0" fontId="27" fillId="40" borderId="32" xfId="0" applyFont="1" applyFill="1" applyBorder="1" applyAlignment="1">
      <alignment horizontal="center" vertical="center" wrapText="1"/>
    </xf>
    <xf numFmtId="0" fontId="27" fillId="48" borderId="36" xfId="0" applyFont="1" applyFill="1" applyBorder="1" applyAlignment="1">
      <alignment vertical="center"/>
    </xf>
    <xf numFmtId="4" fontId="27" fillId="48" borderId="36" xfId="0" applyNumberFormat="1" applyFont="1" applyFill="1" applyBorder="1"/>
    <xf numFmtId="0" fontId="0" fillId="39" borderId="19" xfId="0" applyFill="1" applyBorder="1"/>
    <xf numFmtId="3" fontId="0" fillId="46" borderId="19" xfId="0" applyNumberFormat="1" applyFill="1" applyBorder="1"/>
    <xf numFmtId="0" fontId="29" fillId="46" borderId="27" xfId="0" applyFont="1" applyFill="1" applyBorder="1" applyAlignment="1">
      <alignment horizontal="left" wrapText="1"/>
    </xf>
    <xf numFmtId="0" fontId="27" fillId="50" borderId="25" xfId="0" applyFont="1" applyFill="1" applyBorder="1" applyAlignment="1">
      <alignment vertical="center"/>
    </xf>
    <xf numFmtId="0" fontId="27" fillId="50" borderId="25" xfId="0" applyFont="1" applyFill="1" applyBorder="1" applyAlignment="1">
      <alignment horizontal="center" vertical="center"/>
    </xf>
    <xf numFmtId="0" fontId="27" fillId="44" borderId="0" xfId="0" applyFont="1" applyFill="1" applyBorder="1"/>
    <xf numFmtId="0" fontId="25" fillId="43" borderId="0" xfId="42" applyFont="1" applyFill="1" applyBorder="1" applyAlignment="1">
      <alignment horizontal="center" vertical="center"/>
    </xf>
    <xf numFmtId="4" fontId="27" fillId="48" borderId="37" xfId="0" applyNumberFormat="1" applyFont="1" applyFill="1" applyBorder="1"/>
    <xf numFmtId="0" fontId="0" fillId="44" borderId="0" xfId="0" applyFill="1"/>
    <xf numFmtId="0" fontId="0" fillId="44" borderId="0" xfId="0" applyFill="1" applyBorder="1"/>
    <xf numFmtId="4" fontId="27" fillId="44" borderId="0" xfId="0" applyNumberFormat="1" applyFont="1" applyFill="1" applyBorder="1"/>
    <xf numFmtId="2" fontId="26" fillId="47" borderId="24" xfId="42" applyNumberFormat="1" applyFont="1" applyFill="1" applyBorder="1" applyAlignment="1">
      <alignment horizontal="center" vertical="center"/>
    </xf>
    <xf numFmtId="2" fontId="26" fillId="47" borderId="22" xfId="42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27" xfId="0" applyFont="1" applyBorder="1" applyAlignment="1">
      <alignment horizontal="center"/>
    </xf>
    <xf numFmtId="2" fontId="25" fillId="47" borderId="24" xfId="42" applyNumberFormat="1" applyFont="1" applyFill="1" applyBorder="1" applyAlignment="1">
      <alignment horizontal="center" vertical="center"/>
    </xf>
    <xf numFmtId="0" fontId="27" fillId="39" borderId="19" xfId="0" applyFont="1" applyFill="1" applyBorder="1" applyAlignment="1">
      <alignment vertical="center"/>
    </xf>
    <xf numFmtId="0" fontId="27" fillId="39" borderId="19" xfId="0" applyFont="1" applyFill="1" applyBorder="1" applyAlignment="1">
      <alignment horizontal="center" vertical="center"/>
    </xf>
    <xf numFmtId="4" fontId="27" fillId="39" borderId="19" xfId="0" applyNumberFormat="1" applyFont="1" applyFill="1" applyBorder="1"/>
    <xf numFmtId="0" fontId="27" fillId="39" borderId="38" xfId="0" applyFont="1" applyFill="1" applyBorder="1" applyAlignment="1">
      <alignment vertical="center"/>
    </xf>
    <xf numFmtId="0" fontId="27" fillId="39" borderId="38" xfId="0" applyFont="1" applyFill="1" applyBorder="1" applyAlignment="1">
      <alignment horizontal="center" vertical="center"/>
    </xf>
    <xf numFmtId="4" fontId="27" fillId="39" borderId="38" xfId="0" applyNumberFormat="1" applyFont="1" applyFill="1" applyBorder="1"/>
    <xf numFmtId="4" fontId="27" fillId="48" borderId="39" xfId="0" applyNumberFormat="1" applyFont="1" applyFill="1" applyBorder="1"/>
    <xf numFmtId="4" fontId="27" fillId="48" borderId="40" xfId="0" applyNumberFormat="1" applyFont="1" applyFill="1" applyBorder="1"/>
    <xf numFmtId="4" fontId="27" fillId="48" borderId="41" xfId="0" applyNumberFormat="1" applyFont="1" applyFill="1" applyBorder="1"/>
    <xf numFmtId="0" fontId="31" fillId="39" borderId="31" xfId="0" applyFont="1" applyFill="1" applyBorder="1" applyAlignment="1">
      <alignment horizontal="left" vertical="center" wrapText="1"/>
    </xf>
    <xf numFmtId="0" fontId="31" fillId="39" borderId="32" xfId="0" applyFont="1" applyFill="1" applyBorder="1" applyAlignment="1">
      <alignment horizontal="left" vertical="center" wrapText="1"/>
    </xf>
    <xf numFmtId="0" fontId="31" fillId="39" borderId="33" xfId="0" applyFont="1" applyFill="1" applyBorder="1" applyAlignment="1">
      <alignment horizontal="left" vertical="center" wrapText="1"/>
    </xf>
    <xf numFmtId="0" fontId="27" fillId="44" borderId="0" xfId="0" applyFont="1" applyFill="1" applyBorder="1" applyAlignment="1">
      <alignment vertical="center" wrapText="1"/>
    </xf>
    <xf numFmtId="0" fontId="27" fillId="38" borderId="34" xfId="0" applyFont="1" applyFill="1" applyBorder="1" applyAlignment="1">
      <alignment horizontal="left" vertical="center" wrapText="1"/>
    </xf>
    <xf numFmtId="0" fontId="32" fillId="40" borderId="0" xfId="0" applyFont="1" applyFill="1" applyAlignment="1">
      <alignment horizontal="left" vertical="top" wrapText="1"/>
    </xf>
    <xf numFmtId="0" fontId="16" fillId="39" borderId="19" xfId="0" applyFont="1" applyFill="1" applyBorder="1"/>
    <xf numFmtId="0" fontId="33" fillId="38" borderId="19" xfId="0" applyFont="1" applyFill="1" applyBorder="1"/>
    <xf numFmtId="0" fontId="33" fillId="48" borderId="0" xfId="0" applyFont="1" applyFill="1" applyAlignment="1">
      <alignment horizontal="center"/>
    </xf>
    <xf numFmtId="0" fontId="32" fillId="44" borderId="0" xfId="0" applyFont="1" applyFill="1" applyAlignment="1">
      <alignment horizontal="left" vertical="top" wrapText="1"/>
    </xf>
    <xf numFmtId="0" fontId="0" fillId="44" borderId="19" xfId="0" applyFill="1" applyBorder="1"/>
    <xf numFmtId="0" fontId="33" fillId="44" borderId="0" xfId="0" applyFont="1" applyFill="1" applyBorder="1"/>
    <xf numFmtId="2" fontId="0" fillId="45" borderId="19" xfId="0" applyNumberFormat="1" applyFill="1" applyBorder="1"/>
    <xf numFmtId="2" fontId="0" fillId="0" borderId="0" xfId="0" applyNumberFormat="1"/>
    <xf numFmtId="0" fontId="16" fillId="38" borderId="19" xfId="0" applyFont="1" applyFill="1" applyBorder="1"/>
    <xf numFmtId="0" fontId="0" fillId="38" borderId="19" xfId="0" applyFill="1" applyBorder="1"/>
    <xf numFmtId="2" fontId="0" fillId="46" borderId="19" xfId="0" applyNumberFormat="1" applyFill="1" applyBorder="1"/>
    <xf numFmtId="0" fontId="0" fillId="39" borderId="19" xfId="0" applyFill="1" applyBorder="1" applyAlignment="1">
      <alignment wrapText="1"/>
    </xf>
    <xf numFmtId="2" fontId="16" fillId="38" borderId="19" xfId="0" applyNumberFormat="1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bar"/>
        <c:grouping val="clustered"/>
        <c:ser>
          <c:idx val="0"/>
          <c:order val="0"/>
          <c:cat>
            <c:strRef>
              <c:f>'SOCIEDADES POR MUNICIPIOS'!$E$5:$E$14</c:f>
              <c:strCache>
                <c:ptCount val="10"/>
                <c:pt idx="0">
                  <c:v>Sevilla (capital)</c:v>
                </c:pt>
                <c:pt idx="1">
                  <c:v>Málaga (capital)</c:v>
                </c:pt>
                <c:pt idx="2">
                  <c:v>Marbella</c:v>
                </c:pt>
                <c:pt idx="3">
                  <c:v>Córdoba (capital)</c:v>
                </c:pt>
                <c:pt idx="4">
                  <c:v>Granada (capital)</c:v>
                </c:pt>
                <c:pt idx="5">
                  <c:v>Almería (capital)</c:v>
                </c:pt>
                <c:pt idx="6">
                  <c:v>Jerez de la Frontera</c:v>
                </c:pt>
                <c:pt idx="7">
                  <c:v>Fuengirola</c:v>
                </c:pt>
                <c:pt idx="8">
                  <c:v>Huelva (capital)</c:v>
                </c:pt>
                <c:pt idx="9">
                  <c:v>Mijas</c:v>
                </c:pt>
              </c:strCache>
            </c:strRef>
          </c:cat>
          <c:val>
            <c:numRef>
              <c:f>'SOCIEDADES POR MUNICIPIOS'!$F$5:$F$14</c:f>
              <c:numCache>
                <c:formatCode>General</c:formatCode>
                <c:ptCount val="10"/>
                <c:pt idx="0">
                  <c:v>1899</c:v>
                </c:pt>
                <c:pt idx="1">
                  <c:v>1471</c:v>
                </c:pt>
                <c:pt idx="2">
                  <c:v>1286</c:v>
                </c:pt>
                <c:pt idx="3">
                  <c:v>606</c:v>
                </c:pt>
                <c:pt idx="4">
                  <c:v>574</c:v>
                </c:pt>
                <c:pt idx="5">
                  <c:v>410</c:v>
                </c:pt>
                <c:pt idx="6">
                  <c:v>306</c:v>
                </c:pt>
                <c:pt idx="7">
                  <c:v>298</c:v>
                </c:pt>
                <c:pt idx="8">
                  <c:v>259</c:v>
                </c:pt>
                <c:pt idx="9">
                  <c:v>252</c:v>
                </c:pt>
              </c:numCache>
            </c:numRef>
          </c:val>
        </c:ser>
        <c:axId val="146926976"/>
        <c:axId val="150767488"/>
      </c:barChart>
      <c:catAx>
        <c:axId val="146926976"/>
        <c:scaling>
          <c:orientation val="minMax"/>
        </c:scaling>
        <c:axPos val="l"/>
        <c:tickLblPos val="nextTo"/>
        <c:crossAx val="150767488"/>
        <c:crosses val="autoZero"/>
        <c:auto val="1"/>
        <c:lblAlgn val="ctr"/>
        <c:lblOffset val="100"/>
      </c:catAx>
      <c:valAx>
        <c:axId val="150767488"/>
        <c:scaling>
          <c:orientation val="minMax"/>
        </c:scaling>
        <c:axPos val="b"/>
        <c:majorGridlines/>
        <c:numFmt formatCode="General" sourceLinked="1"/>
        <c:tickLblPos val="nextTo"/>
        <c:crossAx val="146926976"/>
        <c:crosses val="autoZero"/>
        <c:crossBetween val="between"/>
      </c:valAx>
    </c:plotArea>
    <c:plotVisOnly val="1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690561</xdr:colOff>
      <xdr:row>2</xdr:row>
      <xdr:rowOff>119062</xdr:rowOff>
    </xdr:from>
    <xdr:to>
      <xdr:col>1</xdr:col>
      <xdr:colOff>1071561</xdr:colOff>
      <xdr:row>3</xdr:row>
      <xdr:rowOff>857250</xdr:rowOff>
    </xdr:to>
    <xdr:pic>
      <xdr:nvPicPr>
        <xdr:cNvPr id="2" name="Picture 32" descr="http://www.marbellaconfidencial.es/frases/2014/06/prueba-logo-5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1" y="309562"/>
          <a:ext cx="285750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579796</xdr:colOff>
      <xdr:row>1</xdr:row>
      <xdr:rowOff>39636</xdr:rowOff>
    </xdr:from>
    <xdr:to>
      <xdr:col>2</xdr:col>
      <xdr:colOff>662731</xdr:colOff>
      <xdr:row>2</xdr:row>
      <xdr:rowOff>786554</xdr:rowOff>
    </xdr:to>
    <xdr:pic>
      <xdr:nvPicPr>
        <xdr:cNvPr id="2" name="Picture 32" descr="http://www.marbellaconfidencial.es/frases/2014/06/prueba-logo-5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796" y="254717"/>
          <a:ext cx="2863620" cy="96199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1</xdr:row>
      <xdr:rowOff>52387</xdr:rowOff>
    </xdr:from>
    <xdr:to>
      <xdr:col>2</xdr:col>
      <xdr:colOff>666567</xdr:colOff>
      <xdr:row>2</xdr:row>
      <xdr:rowOff>816401</xdr:rowOff>
    </xdr:to>
    <xdr:pic>
      <xdr:nvPicPr>
        <xdr:cNvPr id="2" name="Picture 32" descr="http://www.marbellaconfidencial.es/frases/2014/06/prueba-logo-5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254793"/>
          <a:ext cx="2862080" cy="954514"/>
        </a:xfrm>
        <a:prstGeom prst="rect">
          <a:avLst/>
        </a:prstGeom>
        <a:noFill/>
      </xdr:spPr>
    </xdr:pic>
    <xdr:clientData/>
  </xdr:twoCellAnchor>
  <xdr:twoCellAnchor>
    <xdr:from>
      <xdr:col>8</xdr:col>
      <xdr:colOff>409575</xdr:colOff>
      <xdr:row>2</xdr:row>
      <xdr:rowOff>752475</xdr:rowOff>
    </xdr:from>
    <xdr:to>
      <xdr:col>14</xdr:col>
      <xdr:colOff>409575</xdr:colOff>
      <xdr:row>15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216477</xdr:colOff>
      <xdr:row>2</xdr:row>
      <xdr:rowOff>115455</xdr:rowOff>
    </xdr:from>
    <xdr:to>
      <xdr:col>1</xdr:col>
      <xdr:colOff>1303443</xdr:colOff>
      <xdr:row>2</xdr:row>
      <xdr:rowOff>1069969</xdr:rowOff>
    </xdr:to>
    <xdr:pic>
      <xdr:nvPicPr>
        <xdr:cNvPr id="5" name="Picture 32" descr="http://www.marbellaconfidencial.es/frases/2014/06/prueba-logo-5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477" y="360796"/>
          <a:ext cx="2862080" cy="9545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6"/>
  <sheetViews>
    <sheetView showGridLines="0" zoomScale="62" zoomScaleNormal="62" workbookViewId="0">
      <selection activeCell="A2" sqref="A1:XFD2"/>
    </sheetView>
  </sheetViews>
  <sheetFormatPr baseColWidth="10" defaultRowHeight="15"/>
  <cols>
    <col min="1" max="1" width="37.140625" customWidth="1"/>
    <col min="2" max="2" width="27.28515625" customWidth="1"/>
    <col min="3" max="3" width="18.5703125" bestFit="1" customWidth="1"/>
    <col min="4" max="4" width="18.140625" bestFit="1" customWidth="1"/>
    <col min="5" max="5" width="25.140625" bestFit="1" customWidth="1"/>
    <col min="6" max="6" width="18.5703125" bestFit="1" customWidth="1"/>
    <col min="7" max="7" width="18.140625" bestFit="1" customWidth="1"/>
    <col min="8" max="8" width="25.140625" bestFit="1" customWidth="1"/>
    <col min="9" max="9" width="18.5703125" bestFit="1" customWidth="1"/>
    <col min="10" max="10" width="18.140625" bestFit="1" customWidth="1"/>
    <col min="11" max="11" width="25.140625" bestFit="1" customWidth="1"/>
    <col min="12" max="12" width="18.5703125" bestFit="1" customWidth="1"/>
    <col min="13" max="13" width="18.140625" bestFit="1" customWidth="1"/>
    <col min="14" max="14" width="25.140625" bestFit="1" customWidth="1"/>
  </cols>
  <sheetData>
    <row r="1" spans="1:14" ht="64.5" customHeight="1" thickBot="1">
      <c r="A1" s="98" t="s">
        <v>580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14" ht="17.25" thickBot="1">
      <c r="A2" s="64" t="s">
        <v>117</v>
      </c>
      <c r="B2" s="64"/>
    </row>
    <row r="3" spans="1:14" ht="16.5" customHeight="1">
      <c r="A3" s="19"/>
      <c r="B3" s="20"/>
      <c r="C3" s="16" t="s">
        <v>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79.5" customHeight="1">
      <c r="A4" s="21"/>
      <c r="B4" s="22"/>
      <c r="C4" s="16" t="s">
        <v>1</v>
      </c>
      <c r="D4" s="17"/>
      <c r="E4" s="18"/>
      <c r="F4" s="16" t="s">
        <v>2</v>
      </c>
      <c r="G4" s="17"/>
      <c r="H4" s="18"/>
      <c r="I4" s="16" t="s">
        <v>3</v>
      </c>
      <c r="J4" s="17"/>
      <c r="K4" s="18"/>
      <c r="L4" s="16" t="s">
        <v>4</v>
      </c>
      <c r="M4" s="17"/>
      <c r="N4" s="18"/>
    </row>
    <row r="5" spans="1:14" ht="33">
      <c r="A5" s="1" t="s">
        <v>5</v>
      </c>
      <c r="B5" s="5" t="s">
        <v>118</v>
      </c>
      <c r="C5" s="1" t="s">
        <v>6</v>
      </c>
      <c r="D5" s="1" t="s">
        <v>7</v>
      </c>
      <c r="E5" s="1" t="s">
        <v>8</v>
      </c>
      <c r="F5" s="1" t="s">
        <v>6</v>
      </c>
      <c r="G5" s="1" t="s">
        <v>7</v>
      </c>
      <c r="H5" s="1" t="s">
        <v>8</v>
      </c>
      <c r="I5" s="1" t="s">
        <v>6</v>
      </c>
      <c r="J5" s="1" t="s">
        <v>7</v>
      </c>
      <c r="K5" s="1" t="s">
        <v>8</v>
      </c>
      <c r="L5" s="1" t="s">
        <v>6</v>
      </c>
      <c r="M5" s="1" t="s">
        <v>7</v>
      </c>
      <c r="N5" s="1" t="s">
        <v>8</v>
      </c>
    </row>
    <row r="6" spans="1:14" ht="16.5">
      <c r="A6" s="7" t="s">
        <v>9</v>
      </c>
      <c r="B6" s="8" t="s">
        <v>116</v>
      </c>
      <c r="C6" s="2">
        <v>48</v>
      </c>
      <c r="D6" s="2">
        <v>2516049</v>
      </c>
      <c r="E6" s="2">
        <v>2516049</v>
      </c>
      <c r="F6" s="3" t="s">
        <v>10</v>
      </c>
      <c r="G6" s="3" t="s">
        <v>10</v>
      </c>
      <c r="H6" s="3" t="s">
        <v>10</v>
      </c>
      <c r="I6" s="2">
        <v>48</v>
      </c>
      <c r="J6" s="2">
        <v>2516049</v>
      </c>
      <c r="K6" s="2">
        <v>2516049</v>
      </c>
      <c r="L6" s="3" t="s">
        <v>10</v>
      </c>
      <c r="M6" s="3" t="s">
        <v>10</v>
      </c>
      <c r="N6" s="3" t="s">
        <v>10</v>
      </c>
    </row>
    <row r="7" spans="1:14" ht="16.5">
      <c r="A7" s="7" t="s">
        <v>11</v>
      </c>
      <c r="B7" s="8" t="s">
        <v>116</v>
      </c>
      <c r="C7" s="2">
        <v>3</v>
      </c>
      <c r="D7" s="2">
        <v>13610</v>
      </c>
      <c r="E7" s="2">
        <v>13610</v>
      </c>
      <c r="F7" s="3" t="s">
        <v>10</v>
      </c>
      <c r="G7" s="3" t="s">
        <v>10</v>
      </c>
      <c r="H7" s="3" t="s">
        <v>10</v>
      </c>
      <c r="I7" s="2">
        <v>3</v>
      </c>
      <c r="J7" s="2">
        <v>13610</v>
      </c>
      <c r="K7" s="2">
        <v>13610</v>
      </c>
      <c r="L7" s="3" t="s">
        <v>10</v>
      </c>
      <c r="M7" s="3" t="s">
        <v>10</v>
      </c>
      <c r="N7" s="3" t="s">
        <v>10</v>
      </c>
    </row>
    <row r="8" spans="1:14" ht="16.5">
      <c r="A8" s="7" t="s">
        <v>12</v>
      </c>
      <c r="B8" s="8" t="s">
        <v>116</v>
      </c>
      <c r="C8" s="2">
        <v>6</v>
      </c>
      <c r="D8" s="2">
        <v>183000</v>
      </c>
      <c r="E8" s="2">
        <v>183000</v>
      </c>
      <c r="F8" s="3" t="s">
        <v>10</v>
      </c>
      <c r="G8" s="3" t="s">
        <v>10</v>
      </c>
      <c r="H8" s="3" t="s">
        <v>10</v>
      </c>
      <c r="I8" s="2">
        <v>6</v>
      </c>
      <c r="J8" s="2">
        <v>183000</v>
      </c>
      <c r="K8" s="2">
        <v>183000</v>
      </c>
      <c r="L8" s="3" t="s">
        <v>10</v>
      </c>
      <c r="M8" s="3" t="s">
        <v>10</v>
      </c>
      <c r="N8" s="3" t="s">
        <v>10</v>
      </c>
    </row>
    <row r="9" spans="1:14" ht="16.5">
      <c r="A9" s="7" t="s">
        <v>13</v>
      </c>
      <c r="B9" s="8" t="s">
        <v>116</v>
      </c>
      <c r="C9" s="2">
        <v>1</v>
      </c>
      <c r="D9" s="2">
        <v>3000</v>
      </c>
      <c r="E9" s="2">
        <v>3000</v>
      </c>
      <c r="F9" s="3" t="s">
        <v>10</v>
      </c>
      <c r="G9" s="3" t="s">
        <v>10</v>
      </c>
      <c r="H9" s="3" t="s">
        <v>10</v>
      </c>
      <c r="I9" s="2">
        <v>1</v>
      </c>
      <c r="J9" s="2">
        <v>3000</v>
      </c>
      <c r="K9" s="2">
        <v>3000</v>
      </c>
      <c r="L9" s="3" t="s">
        <v>10</v>
      </c>
      <c r="M9" s="3" t="s">
        <v>10</v>
      </c>
      <c r="N9" s="3" t="s">
        <v>10</v>
      </c>
    </row>
    <row r="10" spans="1:14" ht="16.5">
      <c r="A10" s="7" t="s">
        <v>14</v>
      </c>
      <c r="B10" s="8" t="s">
        <v>116</v>
      </c>
      <c r="C10" s="2">
        <v>6</v>
      </c>
      <c r="D10" s="2">
        <v>18042</v>
      </c>
      <c r="E10" s="2">
        <v>18042</v>
      </c>
      <c r="F10" s="3" t="s">
        <v>10</v>
      </c>
      <c r="G10" s="3" t="s">
        <v>10</v>
      </c>
      <c r="H10" s="3" t="s">
        <v>10</v>
      </c>
      <c r="I10" s="2">
        <v>6</v>
      </c>
      <c r="J10" s="2">
        <v>18042</v>
      </c>
      <c r="K10" s="2">
        <v>18042</v>
      </c>
      <c r="L10" s="3" t="s">
        <v>10</v>
      </c>
      <c r="M10" s="3" t="s">
        <v>10</v>
      </c>
      <c r="N10" s="3" t="s">
        <v>10</v>
      </c>
    </row>
    <row r="11" spans="1:14" ht="16.5">
      <c r="A11" s="7" t="s">
        <v>15</v>
      </c>
      <c r="B11" s="8" t="s">
        <v>116</v>
      </c>
      <c r="C11" s="2">
        <v>2</v>
      </c>
      <c r="D11" s="2">
        <v>12500</v>
      </c>
      <c r="E11" s="2">
        <v>12500</v>
      </c>
      <c r="F11" s="3" t="s">
        <v>10</v>
      </c>
      <c r="G11" s="3" t="s">
        <v>10</v>
      </c>
      <c r="H11" s="3" t="s">
        <v>10</v>
      </c>
      <c r="I11" s="2">
        <v>2</v>
      </c>
      <c r="J11" s="2">
        <v>12500</v>
      </c>
      <c r="K11" s="2">
        <v>12500</v>
      </c>
      <c r="L11" s="3" t="s">
        <v>10</v>
      </c>
      <c r="M11" s="3" t="s">
        <v>10</v>
      </c>
      <c r="N11" s="3" t="s">
        <v>10</v>
      </c>
    </row>
    <row r="12" spans="1:14" ht="16.5">
      <c r="A12" s="7" t="s">
        <v>16</v>
      </c>
      <c r="B12" s="8" t="s">
        <v>116</v>
      </c>
      <c r="C12" s="2">
        <v>8</v>
      </c>
      <c r="D12" s="2">
        <v>503984</v>
      </c>
      <c r="E12" s="2">
        <v>503984</v>
      </c>
      <c r="F12" s="3" t="s">
        <v>10</v>
      </c>
      <c r="G12" s="3" t="s">
        <v>10</v>
      </c>
      <c r="H12" s="3" t="s">
        <v>10</v>
      </c>
      <c r="I12" s="2">
        <v>8</v>
      </c>
      <c r="J12" s="2">
        <v>503984</v>
      </c>
      <c r="K12" s="2">
        <v>503984</v>
      </c>
      <c r="L12" s="3" t="s">
        <v>10</v>
      </c>
      <c r="M12" s="3" t="s">
        <v>10</v>
      </c>
      <c r="N12" s="3" t="s">
        <v>10</v>
      </c>
    </row>
    <row r="13" spans="1:14" ht="16.5">
      <c r="A13" s="7" t="s">
        <v>17</v>
      </c>
      <c r="B13" s="8" t="s">
        <v>116</v>
      </c>
      <c r="C13" s="2">
        <v>14</v>
      </c>
      <c r="D13" s="2">
        <v>170970</v>
      </c>
      <c r="E13" s="2">
        <v>170970</v>
      </c>
      <c r="F13" s="3" t="s">
        <v>10</v>
      </c>
      <c r="G13" s="3" t="s">
        <v>10</v>
      </c>
      <c r="H13" s="3" t="s">
        <v>10</v>
      </c>
      <c r="I13" s="2">
        <v>14</v>
      </c>
      <c r="J13" s="2">
        <v>170970</v>
      </c>
      <c r="K13" s="2">
        <v>170970</v>
      </c>
      <c r="L13" s="3" t="s">
        <v>10</v>
      </c>
      <c r="M13" s="3" t="s">
        <v>10</v>
      </c>
      <c r="N13" s="3" t="s">
        <v>10</v>
      </c>
    </row>
    <row r="14" spans="1:14" ht="16.5">
      <c r="A14" s="7" t="s">
        <v>18</v>
      </c>
      <c r="B14" s="8" t="s">
        <v>116</v>
      </c>
      <c r="C14" s="2">
        <v>1</v>
      </c>
      <c r="D14" s="2">
        <v>3000</v>
      </c>
      <c r="E14" s="2">
        <v>3000</v>
      </c>
      <c r="F14" s="3" t="s">
        <v>10</v>
      </c>
      <c r="G14" s="3" t="s">
        <v>10</v>
      </c>
      <c r="H14" s="3" t="s">
        <v>10</v>
      </c>
      <c r="I14" s="2">
        <v>1</v>
      </c>
      <c r="J14" s="2">
        <v>3000</v>
      </c>
      <c r="K14" s="2">
        <v>3000</v>
      </c>
      <c r="L14" s="3" t="s">
        <v>10</v>
      </c>
      <c r="M14" s="3" t="s">
        <v>10</v>
      </c>
      <c r="N14" s="3" t="s">
        <v>10</v>
      </c>
    </row>
    <row r="15" spans="1:14" ht="16.5">
      <c r="A15" s="7" t="s">
        <v>19</v>
      </c>
      <c r="B15" s="8" t="s">
        <v>116</v>
      </c>
      <c r="C15" s="2">
        <v>41</v>
      </c>
      <c r="D15" s="2">
        <v>2134495</v>
      </c>
      <c r="E15" s="2">
        <v>2134495</v>
      </c>
      <c r="F15" s="3" t="s">
        <v>10</v>
      </c>
      <c r="G15" s="3" t="s">
        <v>10</v>
      </c>
      <c r="H15" s="3" t="s">
        <v>10</v>
      </c>
      <c r="I15" s="2">
        <v>41</v>
      </c>
      <c r="J15" s="2">
        <v>2134495</v>
      </c>
      <c r="K15" s="2">
        <v>2134495</v>
      </c>
      <c r="L15" s="3" t="s">
        <v>10</v>
      </c>
      <c r="M15" s="3" t="s">
        <v>10</v>
      </c>
      <c r="N15" s="3" t="s">
        <v>10</v>
      </c>
    </row>
    <row r="16" spans="1:14" ht="16.5">
      <c r="A16" s="7" t="s">
        <v>20</v>
      </c>
      <c r="B16" s="8" t="s">
        <v>116</v>
      </c>
      <c r="C16" s="2">
        <v>2</v>
      </c>
      <c r="D16" s="2">
        <v>45112</v>
      </c>
      <c r="E16" s="2">
        <v>45112</v>
      </c>
      <c r="F16" s="3" t="s">
        <v>10</v>
      </c>
      <c r="G16" s="3" t="s">
        <v>10</v>
      </c>
      <c r="H16" s="3" t="s">
        <v>10</v>
      </c>
      <c r="I16" s="2">
        <v>2</v>
      </c>
      <c r="J16" s="2">
        <v>45112</v>
      </c>
      <c r="K16" s="2">
        <v>45112</v>
      </c>
      <c r="L16" s="3" t="s">
        <v>10</v>
      </c>
      <c r="M16" s="3" t="s">
        <v>10</v>
      </c>
      <c r="N16" s="3" t="s">
        <v>10</v>
      </c>
    </row>
    <row r="17" spans="1:14" ht="16.5">
      <c r="A17" s="7" t="s">
        <v>21</v>
      </c>
      <c r="B17" s="8" t="s">
        <v>116</v>
      </c>
      <c r="C17" s="2">
        <v>54</v>
      </c>
      <c r="D17" s="4">
        <v>677672.06</v>
      </c>
      <c r="E17" s="4">
        <v>677672.06</v>
      </c>
      <c r="F17" s="3" t="s">
        <v>10</v>
      </c>
      <c r="G17" s="3" t="s">
        <v>10</v>
      </c>
      <c r="H17" s="3" t="s">
        <v>10</v>
      </c>
      <c r="I17" s="2">
        <v>54</v>
      </c>
      <c r="J17" s="4">
        <v>677672.06</v>
      </c>
      <c r="K17" s="4">
        <v>677672.06</v>
      </c>
      <c r="L17" s="3" t="s">
        <v>10</v>
      </c>
      <c r="M17" s="3" t="s">
        <v>10</v>
      </c>
      <c r="N17" s="3" t="s">
        <v>10</v>
      </c>
    </row>
    <row r="18" spans="1:14" ht="16.5">
      <c r="A18" s="7" t="s">
        <v>22</v>
      </c>
      <c r="B18" s="8" t="s">
        <v>116</v>
      </c>
      <c r="C18" s="2">
        <v>42</v>
      </c>
      <c r="D18" s="2">
        <v>4343129</v>
      </c>
      <c r="E18" s="2">
        <v>4343129</v>
      </c>
      <c r="F18" s="2">
        <v>2</v>
      </c>
      <c r="G18" s="2">
        <v>3773581</v>
      </c>
      <c r="H18" s="2">
        <v>3773581</v>
      </c>
      <c r="I18" s="2">
        <v>40</v>
      </c>
      <c r="J18" s="2">
        <v>569548</v>
      </c>
      <c r="K18" s="2">
        <v>569548</v>
      </c>
      <c r="L18" s="3" t="s">
        <v>10</v>
      </c>
      <c r="M18" s="3" t="s">
        <v>10</v>
      </c>
      <c r="N18" s="3" t="s">
        <v>10</v>
      </c>
    </row>
    <row r="19" spans="1:14" ht="16.5">
      <c r="A19" s="7" t="s">
        <v>23</v>
      </c>
      <c r="B19" s="8" t="s">
        <v>116</v>
      </c>
      <c r="C19" s="2">
        <v>28</v>
      </c>
      <c r="D19" s="2">
        <v>312902</v>
      </c>
      <c r="E19" s="2">
        <v>312902</v>
      </c>
      <c r="F19" s="3" t="s">
        <v>10</v>
      </c>
      <c r="G19" s="3" t="s">
        <v>10</v>
      </c>
      <c r="H19" s="3" t="s">
        <v>10</v>
      </c>
      <c r="I19" s="2">
        <v>28</v>
      </c>
      <c r="J19" s="2">
        <v>312902</v>
      </c>
      <c r="K19" s="2">
        <v>312902</v>
      </c>
      <c r="L19" s="3" t="s">
        <v>10</v>
      </c>
      <c r="M19" s="3" t="s">
        <v>10</v>
      </c>
      <c r="N19" s="3" t="s">
        <v>10</v>
      </c>
    </row>
    <row r="20" spans="1:14" ht="16.5">
      <c r="A20" s="7" t="s">
        <v>24</v>
      </c>
      <c r="B20" s="8" t="s">
        <v>116</v>
      </c>
      <c r="C20" s="2">
        <v>2</v>
      </c>
      <c r="D20" s="2">
        <v>6010</v>
      </c>
      <c r="E20" s="2">
        <v>6010</v>
      </c>
      <c r="F20" s="3" t="s">
        <v>10</v>
      </c>
      <c r="G20" s="3" t="s">
        <v>10</v>
      </c>
      <c r="H20" s="3" t="s">
        <v>10</v>
      </c>
      <c r="I20" s="2">
        <v>2</v>
      </c>
      <c r="J20" s="2">
        <v>6010</v>
      </c>
      <c r="K20" s="2">
        <v>6010</v>
      </c>
      <c r="L20" s="3" t="s">
        <v>10</v>
      </c>
      <c r="M20" s="3" t="s">
        <v>10</v>
      </c>
      <c r="N20" s="3" t="s">
        <v>10</v>
      </c>
    </row>
    <row r="21" spans="1:14" ht="16.5">
      <c r="A21" s="7" t="s">
        <v>25</v>
      </c>
      <c r="B21" s="8" t="s">
        <v>116</v>
      </c>
      <c r="C21" s="2">
        <v>1</v>
      </c>
      <c r="D21" s="2">
        <v>3625</v>
      </c>
      <c r="E21" s="2">
        <v>3625</v>
      </c>
      <c r="F21" s="3" t="s">
        <v>10</v>
      </c>
      <c r="G21" s="3" t="s">
        <v>10</v>
      </c>
      <c r="H21" s="3" t="s">
        <v>10</v>
      </c>
      <c r="I21" s="2">
        <v>1</v>
      </c>
      <c r="J21" s="2">
        <v>3625</v>
      </c>
      <c r="K21" s="2">
        <v>3625</v>
      </c>
      <c r="L21" s="3" t="s">
        <v>10</v>
      </c>
      <c r="M21" s="3" t="s">
        <v>10</v>
      </c>
      <c r="N21" s="3" t="s">
        <v>10</v>
      </c>
    </row>
    <row r="22" spans="1:14" ht="16.5">
      <c r="A22" s="7" t="s">
        <v>26</v>
      </c>
      <c r="B22" s="8" t="s">
        <v>116</v>
      </c>
      <c r="C22" s="2">
        <v>1</v>
      </c>
      <c r="D22" s="2">
        <v>3020</v>
      </c>
      <c r="E22" s="2">
        <v>3020</v>
      </c>
      <c r="F22" s="3" t="s">
        <v>10</v>
      </c>
      <c r="G22" s="3" t="s">
        <v>10</v>
      </c>
      <c r="H22" s="3" t="s">
        <v>10</v>
      </c>
      <c r="I22" s="2">
        <v>1</v>
      </c>
      <c r="J22" s="2">
        <v>3020</v>
      </c>
      <c r="K22" s="2">
        <v>3020</v>
      </c>
      <c r="L22" s="3" t="s">
        <v>10</v>
      </c>
      <c r="M22" s="3" t="s">
        <v>10</v>
      </c>
      <c r="N22" s="3" t="s">
        <v>10</v>
      </c>
    </row>
    <row r="23" spans="1:14" ht="16.5">
      <c r="A23" s="7" t="s">
        <v>27</v>
      </c>
      <c r="B23" s="8" t="s">
        <v>116</v>
      </c>
      <c r="C23" s="2">
        <v>4</v>
      </c>
      <c r="D23" s="2">
        <v>25600</v>
      </c>
      <c r="E23" s="2">
        <v>25600</v>
      </c>
      <c r="F23" s="3" t="s">
        <v>10</v>
      </c>
      <c r="G23" s="3" t="s">
        <v>10</v>
      </c>
      <c r="H23" s="3" t="s">
        <v>10</v>
      </c>
      <c r="I23" s="2">
        <v>4</v>
      </c>
      <c r="J23" s="2">
        <v>25600</v>
      </c>
      <c r="K23" s="2">
        <v>25600</v>
      </c>
      <c r="L23" s="3" t="s">
        <v>10</v>
      </c>
      <c r="M23" s="3" t="s">
        <v>10</v>
      </c>
      <c r="N23" s="3" t="s">
        <v>10</v>
      </c>
    </row>
    <row r="24" spans="1:14" ht="16.5">
      <c r="A24" s="7" t="s">
        <v>28</v>
      </c>
      <c r="B24" s="8" t="s">
        <v>116</v>
      </c>
      <c r="C24" s="2">
        <v>1</v>
      </c>
      <c r="D24" s="2">
        <v>6000</v>
      </c>
      <c r="E24" s="2">
        <v>6000</v>
      </c>
      <c r="F24" s="3" t="s">
        <v>10</v>
      </c>
      <c r="G24" s="3" t="s">
        <v>10</v>
      </c>
      <c r="H24" s="3" t="s">
        <v>10</v>
      </c>
      <c r="I24" s="2">
        <v>1</v>
      </c>
      <c r="J24" s="2">
        <v>6000</v>
      </c>
      <c r="K24" s="2">
        <v>6000</v>
      </c>
      <c r="L24" s="3" t="s">
        <v>10</v>
      </c>
      <c r="M24" s="3" t="s">
        <v>10</v>
      </c>
      <c r="N24" s="3" t="s">
        <v>10</v>
      </c>
    </row>
    <row r="25" spans="1:14" ht="16.5">
      <c r="A25" s="7" t="s">
        <v>29</v>
      </c>
      <c r="B25" s="8" t="s">
        <v>116</v>
      </c>
      <c r="C25" s="2">
        <v>4</v>
      </c>
      <c r="D25" s="2">
        <v>66228</v>
      </c>
      <c r="E25" s="2">
        <v>66228</v>
      </c>
      <c r="F25" s="3" t="s">
        <v>10</v>
      </c>
      <c r="G25" s="3" t="s">
        <v>10</v>
      </c>
      <c r="H25" s="3" t="s">
        <v>10</v>
      </c>
      <c r="I25" s="2">
        <v>4</v>
      </c>
      <c r="J25" s="2">
        <v>66228</v>
      </c>
      <c r="K25" s="2">
        <v>66228</v>
      </c>
      <c r="L25" s="3" t="s">
        <v>10</v>
      </c>
      <c r="M25" s="3" t="s">
        <v>10</v>
      </c>
      <c r="N25" s="3" t="s">
        <v>10</v>
      </c>
    </row>
    <row r="26" spans="1:14" ht="16.5">
      <c r="A26" s="7" t="s">
        <v>30</v>
      </c>
      <c r="B26" s="8" t="s">
        <v>116</v>
      </c>
      <c r="C26" s="2">
        <v>1</v>
      </c>
      <c r="D26" s="2">
        <v>6000</v>
      </c>
      <c r="E26" s="2">
        <v>6000</v>
      </c>
      <c r="F26" s="3" t="s">
        <v>10</v>
      </c>
      <c r="G26" s="3" t="s">
        <v>10</v>
      </c>
      <c r="H26" s="3" t="s">
        <v>10</v>
      </c>
      <c r="I26" s="2">
        <v>1</v>
      </c>
      <c r="J26" s="2">
        <v>6000</v>
      </c>
      <c r="K26" s="2">
        <v>6000</v>
      </c>
      <c r="L26" s="3" t="s">
        <v>10</v>
      </c>
      <c r="M26" s="3" t="s">
        <v>10</v>
      </c>
      <c r="N26" s="3" t="s">
        <v>10</v>
      </c>
    </row>
    <row r="27" spans="1:14" ht="16.5">
      <c r="A27" s="7" t="s">
        <v>31</v>
      </c>
      <c r="B27" s="8" t="s">
        <v>116</v>
      </c>
      <c r="C27" s="2">
        <v>5</v>
      </c>
      <c r="D27" s="2">
        <v>439434</v>
      </c>
      <c r="E27" s="2">
        <v>439434</v>
      </c>
      <c r="F27" s="3" t="s">
        <v>10</v>
      </c>
      <c r="G27" s="3" t="s">
        <v>10</v>
      </c>
      <c r="H27" s="3" t="s">
        <v>10</v>
      </c>
      <c r="I27" s="2">
        <v>5</v>
      </c>
      <c r="J27" s="2">
        <v>439434</v>
      </c>
      <c r="K27" s="2">
        <v>439434</v>
      </c>
      <c r="L27" s="3" t="s">
        <v>10</v>
      </c>
      <c r="M27" s="3" t="s">
        <v>10</v>
      </c>
      <c r="N27" s="3" t="s">
        <v>10</v>
      </c>
    </row>
    <row r="28" spans="1:14" ht="16.5">
      <c r="A28" s="7" t="s">
        <v>32</v>
      </c>
      <c r="B28" s="8" t="s">
        <v>116</v>
      </c>
      <c r="C28" s="2">
        <v>9</v>
      </c>
      <c r="D28" s="2">
        <v>76200</v>
      </c>
      <c r="E28" s="2">
        <v>76200</v>
      </c>
      <c r="F28" s="3" t="s">
        <v>10</v>
      </c>
      <c r="G28" s="3" t="s">
        <v>10</v>
      </c>
      <c r="H28" s="3" t="s">
        <v>10</v>
      </c>
      <c r="I28" s="2">
        <v>9</v>
      </c>
      <c r="J28" s="2">
        <v>76200</v>
      </c>
      <c r="K28" s="2">
        <v>76200</v>
      </c>
      <c r="L28" s="3" t="s">
        <v>10</v>
      </c>
      <c r="M28" s="3" t="s">
        <v>10</v>
      </c>
      <c r="N28" s="3" t="s">
        <v>10</v>
      </c>
    </row>
    <row r="29" spans="1:14" ht="16.5">
      <c r="A29" s="7" t="s">
        <v>33</v>
      </c>
      <c r="B29" s="8" t="s">
        <v>116</v>
      </c>
      <c r="C29" s="2">
        <v>16</v>
      </c>
      <c r="D29" s="2">
        <v>280106</v>
      </c>
      <c r="E29" s="2">
        <v>280106</v>
      </c>
      <c r="F29" s="3" t="s">
        <v>10</v>
      </c>
      <c r="G29" s="3" t="s">
        <v>10</v>
      </c>
      <c r="H29" s="3" t="s">
        <v>10</v>
      </c>
      <c r="I29" s="2">
        <v>16</v>
      </c>
      <c r="J29" s="2">
        <v>280106</v>
      </c>
      <c r="K29" s="2">
        <v>280106</v>
      </c>
      <c r="L29" s="3" t="s">
        <v>10</v>
      </c>
      <c r="M29" s="3" t="s">
        <v>10</v>
      </c>
      <c r="N29" s="3" t="s">
        <v>10</v>
      </c>
    </row>
    <row r="30" spans="1:14" ht="16.5">
      <c r="A30" s="7" t="s">
        <v>34</v>
      </c>
      <c r="B30" s="8" t="s">
        <v>116</v>
      </c>
      <c r="C30" s="2">
        <v>2</v>
      </c>
      <c r="D30" s="2">
        <v>6600</v>
      </c>
      <c r="E30" s="2">
        <v>6600</v>
      </c>
      <c r="F30" s="3" t="s">
        <v>10</v>
      </c>
      <c r="G30" s="3" t="s">
        <v>10</v>
      </c>
      <c r="H30" s="3" t="s">
        <v>10</v>
      </c>
      <c r="I30" s="2">
        <v>2</v>
      </c>
      <c r="J30" s="2">
        <v>6600</v>
      </c>
      <c r="K30" s="2">
        <v>6600</v>
      </c>
      <c r="L30" s="3" t="s">
        <v>10</v>
      </c>
      <c r="M30" s="3" t="s">
        <v>10</v>
      </c>
      <c r="N30" s="3" t="s">
        <v>10</v>
      </c>
    </row>
    <row r="31" spans="1:14" ht="16.5">
      <c r="A31" s="7" t="s">
        <v>35</v>
      </c>
      <c r="B31" s="8" t="s">
        <v>116</v>
      </c>
      <c r="C31" s="2">
        <v>30</v>
      </c>
      <c r="D31" s="2">
        <v>936282</v>
      </c>
      <c r="E31" s="2">
        <v>936282</v>
      </c>
      <c r="F31" s="3" t="s">
        <v>10</v>
      </c>
      <c r="G31" s="3" t="s">
        <v>10</v>
      </c>
      <c r="H31" s="3" t="s">
        <v>10</v>
      </c>
      <c r="I31" s="2">
        <v>30</v>
      </c>
      <c r="J31" s="2">
        <v>936282</v>
      </c>
      <c r="K31" s="2">
        <v>936282</v>
      </c>
      <c r="L31" s="3" t="s">
        <v>10</v>
      </c>
      <c r="M31" s="3" t="s">
        <v>10</v>
      </c>
      <c r="N31" s="3" t="s">
        <v>10</v>
      </c>
    </row>
    <row r="32" spans="1:14" ht="16.5">
      <c r="A32" s="7" t="s">
        <v>36</v>
      </c>
      <c r="B32" s="8" t="s">
        <v>116</v>
      </c>
      <c r="C32" s="2">
        <v>4</v>
      </c>
      <c r="D32" s="2">
        <v>15248</v>
      </c>
      <c r="E32" s="2">
        <v>15248</v>
      </c>
      <c r="F32" s="3" t="s">
        <v>10</v>
      </c>
      <c r="G32" s="3" t="s">
        <v>10</v>
      </c>
      <c r="H32" s="3" t="s">
        <v>10</v>
      </c>
      <c r="I32" s="2">
        <v>4</v>
      </c>
      <c r="J32" s="2">
        <v>15248</v>
      </c>
      <c r="K32" s="2">
        <v>15248</v>
      </c>
      <c r="L32" s="3" t="s">
        <v>10</v>
      </c>
      <c r="M32" s="3" t="s">
        <v>10</v>
      </c>
      <c r="N32" s="3" t="s">
        <v>10</v>
      </c>
    </row>
    <row r="33" spans="1:14" ht="16.5">
      <c r="A33" s="7" t="s">
        <v>37</v>
      </c>
      <c r="B33" s="8" t="s">
        <v>116</v>
      </c>
      <c r="C33" s="2">
        <v>1</v>
      </c>
      <c r="D33" s="2">
        <v>9000</v>
      </c>
      <c r="E33" s="2">
        <v>9000</v>
      </c>
      <c r="F33" s="3" t="s">
        <v>10</v>
      </c>
      <c r="G33" s="3" t="s">
        <v>10</v>
      </c>
      <c r="H33" s="3" t="s">
        <v>10</v>
      </c>
      <c r="I33" s="2">
        <v>1</v>
      </c>
      <c r="J33" s="2">
        <v>9000</v>
      </c>
      <c r="K33" s="2">
        <v>9000</v>
      </c>
      <c r="L33" s="3" t="s">
        <v>10</v>
      </c>
      <c r="M33" s="3" t="s">
        <v>10</v>
      </c>
      <c r="N33" s="3" t="s">
        <v>10</v>
      </c>
    </row>
    <row r="34" spans="1:14" ht="16.5">
      <c r="A34" s="7" t="s">
        <v>38</v>
      </c>
      <c r="B34" s="8" t="s">
        <v>116</v>
      </c>
      <c r="C34" s="2">
        <v>2</v>
      </c>
      <c r="D34" s="2">
        <v>12130</v>
      </c>
      <c r="E34" s="2">
        <v>12130</v>
      </c>
      <c r="F34" s="3" t="s">
        <v>10</v>
      </c>
      <c r="G34" s="3" t="s">
        <v>10</v>
      </c>
      <c r="H34" s="3" t="s">
        <v>10</v>
      </c>
      <c r="I34" s="2">
        <v>2</v>
      </c>
      <c r="J34" s="2">
        <v>12130</v>
      </c>
      <c r="K34" s="2">
        <v>12130</v>
      </c>
      <c r="L34" s="3" t="s">
        <v>10</v>
      </c>
      <c r="M34" s="3" t="s">
        <v>10</v>
      </c>
      <c r="N34" s="3" t="s">
        <v>10</v>
      </c>
    </row>
    <row r="35" spans="1:14" ht="16.5">
      <c r="A35" s="7" t="s">
        <v>39</v>
      </c>
      <c r="B35" s="8" t="s">
        <v>116</v>
      </c>
      <c r="C35" s="2">
        <v>10</v>
      </c>
      <c r="D35" s="2">
        <v>64211</v>
      </c>
      <c r="E35" s="2">
        <v>64211</v>
      </c>
      <c r="F35" s="3" t="s">
        <v>10</v>
      </c>
      <c r="G35" s="3" t="s">
        <v>10</v>
      </c>
      <c r="H35" s="3" t="s">
        <v>10</v>
      </c>
      <c r="I35" s="2">
        <v>10</v>
      </c>
      <c r="J35" s="2">
        <v>64211</v>
      </c>
      <c r="K35" s="2">
        <v>64211</v>
      </c>
      <c r="L35" s="3" t="s">
        <v>10</v>
      </c>
      <c r="M35" s="3" t="s">
        <v>10</v>
      </c>
      <c r="N35" s="3" t="s">
        <v>10</v>
      </c>
    </row>
    <row r="36" spans="1:14" ht="16.5">
      <c r="A36" s="7" t="s">
        <v>40</v>
      </c>
      <c r="B36" s="8" t="s">
        <v>116</v>
      </c>
      <c r="C36" s="2">
        <v>2</v>
      </c>
      <c r="D36" s="2">
        <v>6130</v>
      </c>
      <c r="E36" s="2">
        <v>6130</v>
      </c>
      <c r="F36" s="3" t="s">
        <v>10</v>
      </c>
      <c r="G36" s="3" t="s">
        <v>10</v>
      </c>
      <c r="H36" s="3" t="s">
        <v>10</v>
      </c>
      <c r="I36" s="2">
        <v>2</v>
      </c>
      <c r="J36" s="2">
        <v>6130</v>
      </c>
      <c r="K36" s="2">
        <v>6130</v>
      </c>
      <c r="L36" s="3" t="s">
        <v>10</v>
      </c>
      <c r="M36" s="3" t="s">
        <v>10</v>
      </c>
      <c r="N36" s="3" t="s">
        <v>10</v>
      </c>
    </row>
    <row r="37" spans="1:14" ht="16.5">
      <c r="A37" s="7" t="s">
        <v>41</v>
      </c>
      <c r="B37" s="8" t="s">
        <v>116</v>
      </c>
      <c r="C37" s="2">
        <v>2</v>
      </c>
      <c r="D37" s="2">
        <v>6100</v>
      </c>
      <c r="E37" s="2">
        <v>6100</v>
      </c>
      <c r="F37" s="3" t="s">
        <v>10</v>
      </c>
      <c r="G37" s="3" t="s">
        <v>10</v>
      </c>
      <c r="H37" s="3" t="s">
        <v>10</v>
      </c>
      <c r="I37" s="2">
        <v>2</v>
      </c>
      <c r="J37" s="2">
        <v>6100</v>
      </c>
      <c r="K37" s="2">
        <v>6100</v>
      </c>
      <c r="L37" s="3" t="s">
        <v>10</v>
      </c>
      <c r="M37" s="3" t="s">
        <v>10</v>
      </c>
      <c r="N37" s="3" t="s">
        <v>10</v>
      </c>
    </row>
    <row r="38" spans="1:14" ht="16.5">
      <c r="A38" s="7" t="s">
        <v>42</v>
      </c>
      <c r="B38" s="8" t="s">
        <v>116</v>
      </c>
      <c r="C38" s="2">
        <v>3</v>
      </c>
      <c r="D38" s="2">
        <v>15100</v>
      </c>
      <c r="E38" s="2">
        <v>15100</v>
      </c>
      <c r="F38" s="3" t="s">
        <v>10</v>
      </c>
      <c r="G38" s="3" t="s">
        <v>10</v>
      </c>
      <c r="H38" s="3" t="s">
        <v>10</v>
      </c>
      <c r="I38" s="2">
        <v>3</v>
      </c>
      <c r="J38" s="2">
        <v>15100</v>
      </c>
      <c r="K38" s="2">
        <v>15100</v>
      </c>
      <c r="L38" s="3" t="s">
        <v>10</v>
      </c>
      <c r="M38" s="3" t="s">
        <v>10</v>
      </c>
      <c r="N38" s="3" t="s">
        <v>10</v>
      </c>
    </row>
    <row r="39" spans="1:14" ht="16.5">
      <c r="A39" s="7" t="s">
        <v>43</v>
      </c>
      <c r="B39" s="8" t="s">
        <v>116</v>
      </c>
      <c r="C39" s="2">
        <v>4</v>
      </c>
      <c r="D39" s="2">
        <v>12160</v>
      </c>
      <c r="E39" s="2">
        <v>12160</v>
      </c>
      <c r="F39" s="3" t="s">
        <v>10</v>
      </c>
      <c r="G39" s="3" t="s">
        <v>10</v>
      </c>
      <c r="H39" s="3" t="s">
        <v>10</v>
      </c>
      <c r="I39" s="2">
        <v>4</v>
      </c>
      <c r="J39" s="2">
        <v>12160</v>
      </c>
      <c r="K39" s="2">
        <v>12160</v>
      </c>
      <c r="L39" s="3" t="s">
        <v>10</v>
      </c>
      <c r="M39" s="3" t="s">
        <v>10</v>
      </c>
      <c r="N39" s="3" t="s">
        <v>10</v>
      </c>
    </row>
    <row r="40" spans="1:14" ht="16.5">
      <c r="A40" s="7" t="s">
        <v>44</v>
      </c>
      <c r="B40" s="8" t="s">
        <v>116</v>
      </c>
      <c r="C40" s="2">
        <v>2</v>
      </c>
      <c r="D40" s="2">
        <v>6100</v>
      </c>
      <c r="E40" s="2">
        <v>6100</v>
      </c>
      <c r="F40" s="3" t="s">
        <v>10</v>
      </c>
      <c r="G40" s="3" t="s">
        <v>10</v>
      </c>
      <c r="H40" s="3" t="s">
        <v>10</v>
      </c>
      <c r="I40" s="2">
        <v>2</v>
      </c>
      <c r="J40" s="2">
        <v>6100</v>
      </c>
      <c r="K40" s="2">
        <v>6100</v>
      </c>
      <c r="L40" s="3" t="s">
        <v>10</v>
      </c>
      <c r="M40" s="3" t="s">
        <v>10</v>
      </c>
      <c r="N40" s="3" t="s">
        <v>10</v>
      </c>
    </row>
    <row r="41" spans="1:14" ht="16.5">
      <c r="A41" s="7" t="s">
        <v>45</v>
      </c>
      <c r="B41" s="8" t="s">
        <v>116</v>
      </c>
      <c r="C41" s="2">
        <v>8</v>
      </c>
      <c r="D41" s="2">
        <v>145545</v>
      </c>
      <c r="E41" s="2">
        <v>145545</v>
      </c>
      <c r="F41" s="3" t="s">
        <v>10</v>
      </c>
      <c r="G41" s="3" t="s">
        <v>10</v>
      </c>
      <c r="H41" s="3" t="s">
        <v>10</v>
      </c>
      <c r="I41" s="2">
        <v>8</v>
      </c>
      <c r="J41" s="2">
        <v>145545</v>
      </c>
      <c r="K41" s="2">
        <v>145545</v>
      </c>
      <c r="L41" s="3" t="s">
        <v>10</v>
      </c>
      <c r="M41" s="3" t="s">
        <v>10</v>
      </c>
      <c r="N41" s="3" t="s">
        <v>10</v>
      </c>
    </row>
    <row r="42" spans="1:14" ht="16.5">
      <c r="A42" s="7" t="s">
        <v>46</v>
      </c>
      <c r="B42" s="8" t="s">
        <v>116</v>
      </c>
      <c r="C42" s="2">
        <v>2</v>
      </c>
      <c r="D42" s="2">
        <v>53000</v>
      </c>
      <c r="E42" s="2">
        <v>53000</v>
      </c>
      <c r="F42" s="3" t="s">
        <v>10</v>
      </c>
      <c r="G42" s="3" t="s">
        <v>10</v>
      </c>
      <c r="H42" s="3" t="s">
        <v>10</v>
      </c>
      <c r="I42" s="2">
        <v>2</v>
      </c>
      <c r="J42" s="2">
        <v>53000</v>
      </c>
      <c r="K42" s="2">
        <v>53000</v>
      </c>
      <c r="L42" s="3" t="s">
        <v>10</v>
      </c>
      <c r="M42" s="3" t="s">
        <v>10</v>
      </c>
      <c r="N42" s="3" t="s">
        <v>10</v>
      </c>
    </row>
    <row r="43" spans="1:14" ht="16.5">
      <c r="A43" s="7" t="s">
        <v>47</v>
      </c>
      <c r="B43" s="8" t="s">
        <v>116</v>
      </c>
      <c r="C43" s="2">
        <v>3</v>
      </c>
      <c r="D43" s="2">
        <v>9075</v>
      </c>
      <c r="E43" s="2">
        <v>9075</v>
      </c>
      <c r="F43" s="3" t="s">
        <v>10</v>
      </c>
      <c r="G43" s="3" t="s">
        <v>10</v>
      </c>
      <c r="H43" s="3" t="s">
        <v>10</v>
      </c>
      <c r="I43" s="2">
        <v>3</v>
      </c>
      <c r="J43" s="2">
        <v>9075</v>
      </c>
      <c r="K43" s="2">
        <v>9075</v>
      </c>
      <c r="L43" s="3" t="s">
        <v>10</v>
      </c>
      <c r="M43" s="3" t="s">
        <v>10</v>
      </c>
      <c r="N43" s="3" t="s">
        <v>10</v>
      </c>
    </row>
    <row r="44" spans="1:14" ht="16.5">
      <c r="A44" s="7" t="s">
        <v>48</v>
      </c>
      <c r="B44" s="8" t="s">
        <v>116</v>
      </c>
      <c r="C44" s="2">
        <v>1</v>
      </c>
      <c r="D44" s="2">
        <v>4000</v>
      </c>
      <c r="E44" s="2">
        <v>4000</v>
      </c>
      <c r="F44" s="3" t="s">
        <v>10</v>
      </c>
      <c r="G44" s="3" t="s">
        <v>10</v>
      </c>
      <c r="H44" s="3" t="s">
        <v>10</v>
      </c>
      <c r="I44" s="2">
        <v>1</v>
      </c>
      <c r="J44" s="2">
        <v>4000</v>
      </c>
      <c r="K44" s="2">
        <v>4000</v>
      </c>
      <c r="L44" s="3" t="s">
        <v>10</v>
      </c>
      <c r="M44" s="3" t="s">
        <v>10</v>
      </c>
      <c r="N44" s="3" t="s">
        <v>10</v>
      </c>
    </row>
    <row r="45" spans="1:14" ht="16.5">
      <c r="A45" s="7" t="s">
        <v>49</v>
      </c>
      <c r="B45" s="8" t="s">
        <v>116</v>
      </c>
      <c r="C45" s="2">
        <v>8</v>
      </c>
      <c r="D45" s="2">
        <v>238028</v>
      </c>
      <c r="E45" s="2">
        <v>238028</v>
      </c>
      <c r="F45" s="3" t="s">
        <v>10</v>
      </c>
      <c r="G45" s="3" t="s">
        <v>10</v>
      </c>
      <c r="H45" s="3" t="s">
        <v>10</v>
      </c>
      <c r="I45" s="2">
        <v>8</v>
      </c>
      <c r="J45" s="2">
        <v>238028</v>
      </c>
      <c r="K45" s="2">
        <v>238028</v>
      </c>
      <c r="L45" s="3" t="s">
        <v>10</v>
      </c>
      <c r="M45" s="3" t="s">
        <v>10</v>
      </c>
      <c r="N45" s="3" t="s">
        <v>10</v>
      </c>
    </row>
    <row r="46" spans="1:14" ht="16.5">
      <c r="A46" s="7" t="s">
        <v>50</v>
      </c>
      <c r="B46" s="8" t="s">
        <v>116</v>
      </c>
      <c r="C46" s="2">
        <v>28</v>
      </c>
      <c r="D46" s="2">
        <v>325782</v>
      </c>
      <c r="E46" s="2">
        <v>325782</v>
      </c>
      <c r="F46" s="3" t="s">
        <v>10</v>
      </c>
      <c r="G46" s="3" t="s">
        <v>10</v>
      </c>
      <c r="H46" s="3" t="s">
        <v>10</v>
      </c>
      <c r="I46" s="2">
        <v>28</v>
      </c>
      <c r="J46" s="2">
        <v>325782</v>
      </c>
      <c r="K46" s="2">
        <v>325782</v>
      </c>
      <c r="L46" s="3" t="s">
        <v>10</v>
      </c>
      <c r="M46" s="3" t="s">
        <v>10</v>
      </c>
      <c r="N46" s="3" t="s">
        <v>10</v>
      </c>
    </row>
    <row r="47" spans="1:14" ht="16.5">
      <c r="A47" s="7" t="s">
        <v>51</v>
      </c>
      <c r="B47" s="8" t="s">
        <v>116</v>
      </c>
      <c r="C47" s="2">
        <v>1</v>
      </c>
      <c r="D47" s="2">
        <v>3100</v>
      </c>
      <c r="E47" s="2">
        <v>3100</v>
      </c>
      <c r="F47" s="3" t="s">
        <v>10</v>
      </c>
      <c r="G47" s="3" t="s">
        <v>10</v>
      </c>
      <c r="H47" s="3" t="s">
        <v>10</v>
      </c>
      <c r="I47" s="2">
        <v>1</v>
      </c>
      <c r="J47" s="2">
        <v>3100</v>
      </c>
      <c r="K47" s="2">
        <v>3100</v>
      </c>
      <c r="L47" s="3" t="s">
        <v>10</v>
      </c>
      <c r="M47" s="3" t="s">
        <v>10</v>
      </c>
      <c r="N47" s="3" t="s">
        <v>10</v>
      </c>
    </row>
    <row r="48" spans="1:14" ht="16.5">
      <c r="A48" s="7" t="s">
        <v>52</v>
      </c>
      <c r="B48" s="8" t="s">
        <v>116</v>
      </c>
      <c r="C48" s="2">
        <v>7</v>
      </c>
      <c r="D48" s="2">
        <v>56988</v>
      </c>
      <c r="E48" s="2">
        <v>56988</v>
      </c>
      <c r="F48" s="3" t="s">
        <v>10</v>
      </c>
      <c r="G48" s="3" t="s">
        <v>10</v>
      </c>
      <c r="H48" s="3" t="s">
        <v>10</v>
      </c>
      <c r="I48" s="2">
        <v>7</v>
      </c>
      <c r="J48" s="2">
        <v>56988</v>
      </c>
      <c r="K48" s="2">
        <v>56988</v>
      </c>
      <c r="L48" s="3" t="s">
        <v>10</v>
      </c>
      <c r="M48" s="3" t="s">
        <v>10</v>
      </c>
      <c r="N48" s="3" t="s">
        <v>10</v>
      </c>
    </row>
    <row r="49" spans="1:14" ht="16.5">
      <c r="A49" s="7" t="s">
        <v>53</v>
      </c>
      <c r="B49" s="8" t="s">
        <v>116</v>
      </c>
      <c r="C49" s="2">
        <v>1</v>
      </c>
      <c r="D49" s="2">
        <v>32000</v>
      </c>
      <c r="E49" s="2">
        <v>32000</v>
      </c>
      <c r="F49" s="3" t="s">
        <v>10</v>
      </c>
      <c r="G49" s="3" t="s">
        <v>10</v>
      </c>
      <c r="H49" s="3" t="s">
        <v>10</v>
      </c>
      <c r="I49" s="2">
        <v>1</v>
      </c>
      <c r="J49" s="2">
        <v>32000</v>
      </c>
      <c r="K49" s="2">
        <v>32000</v>
      </c>
      <c r="L49" s="3" t="s">
        <v>10</v>
      </c>
      <c r="M49" s="3" t="s">
        <v>10</v>
      </c>
      <c r="N49" s="3" t="s">
        <v>10</v>
      </c>
    </row>
    <row r="50" spans="1:14" ht="16.5">
      <c r="A50" s="7" t="s">
        <v>54</v>
      </c>
      <c r="B50" s="8" t="s">
        <v>116</v>
      </c>
      <c r="C50" s="2">
        <v>574</v>
      </c>
      <c r="D50" s="4">
        <v>26446067.059999999</v>
      </c>
      <c r="E50" s="4">
        <v>26356067.059999999</v>
      </c>
      <c r="F50" s="2">
        <v>2</v>
      </c>
      <c r="G50" s="2">
        <v>120000</v>
      </c>
      <c r="H50" s="2">
        <v>30000</v>
      </c>
      <c r="I50" s="2">
        <v>571</v>
      </c>
      <c r="J50" s="4">
        <v>26325667.059999999</v>
      </c>
      <c r="K50" s="4">
        <v>26325667.059999999</v>
      </c>
      <c r="L50" s="2">
        <v>1</v>
      </c>
      <c r="M50" s="2">
        <v>400</v>
      </c>
      <c r="N50" s="2">
        <v>400</v>
      </c>
    </row>
    <row r="51" spans="1:14" ht="16.5">
      <c r="A51" s="7" t="s">
        <v>55</v>
      </c>
      <c r="B51" s="8" t="s">
        <v>116</v>
      </c>
      <c r="C51" s="2">
        <v>30</v>
      </c>
      <c r="D51" s="2">
        <v>1227770</v>
      </c>
      <c r="E51" s="2">
        <v>1227770</v>
      </c>
      <c r="F51" s="3" t="s">
        <v>10</v>
      </c>
      <c r="G51" s="3" t="s">
        <v>10</v>
      </c>
      <c r="H51" s="3" t="s">
        <v>10</v>
      </c>
      <c r="I51" s="2">
        <v>30</v>
      </c>
      <c r="J51" s="2">
        <v>1227770</v>
      </c>
      <c r="K51" s="2">
        <v>1227770</v>
      </c>
      <c r="L51" s="3" t="s">
        <v>10</v>
      </c>
      <c r="M51" s="3" t="s">
        <v>10</v>
      </c>
      <c r="N51" s="3" t="s">
        <v>10</v>
      </c>
    </row>
    <row r="52" spans="1:14" ht="16.5">
      <c r="A52" s="7" t="s">
        <v>56</v>
      </c>
      <c r="B52" s="8" t="s">
        <v>116</v>
      </c>
      <c r="C52" s="2">
        <v>5</v>
      </c>
      <c r="D52" s="2">
        <v>69150</v>
      </c>
      <c r="E52" s="2">
        <v>69150</v>
      </c>
      <c r="F52" s="3" t="s">
        <v>10</v>
      </c>
      <c r="G52" s="3" t="s">
        <v>10</v>
      </c>
      <c r="H52" s="3" t="s">
        <v>10</v>
      </c>
      <c r="I52" s="2">
        <v>5</v>
      </c>
      <c r="J52" s="2">
        <v>69150</v>
      </c>
      <c r="K52" s="2">
        <v>69150</v>
      </c>
      <c r="L52" s="3" t="s">
        <v>10</v>
      </c>
      <c r="M52" s="3" t="s">
        <v>10</v>
      </c>
      <c r="N52" s="3" t="s">
        <v>10</v>
      </c>
    </row>
    <row r="53" spans="1:14" ht="16.5">
      <c r="A53" s="7" t="s">
        <v>57</v>
      </c>
      <c r="B53" s="8" t="s">
        <v>116</v>
      </c>
      <c r="C53" s="2">
        <v>4</v>
      </c>
      <c r="D53" s="2">
        <v>12106</v>
      </c>
      <c r="E53" s="2">
        <v>12106</v>
      </c>
      <c r="F53" s="3" t="s">
        <v>10</v>
      </c>
      <c r="G53" s="3" t="s">
        <v>10</v>
      </c>
      <c r="H53" s="3" t="s">
        <v>10</v>
      </c>
      <c r="I53" s="2">
        <v>4</v>
      </c>
      <c r="J53" s="2">
        <v>12106</v>
      </c>
      <c r="K53" s="2">
        <v>12106</v>
      </c>
      <c r="L53" s="3" t="s">
        <v>10</v>
      </c>
      <c r="M53" s="3" t="s">
        <v>10</v>
      </c>
      <c r="N53" s="3" t="s">
        <v>10</v>
      </c>
    </row>
    <row r="54" spans="1:14" ht="16.5">
      <c r="A54" s="7" t="s">
        <v>58</v>
      </c>
      <c r="B54" s="8" t="s">
        <v>116</v>
      </c>
      <c r="C54" s="2">
        <v>1</v>
      </c>
      <c r="D54" s="2">
        <v>3100</v>
      </c>
      <c r="E54" s="2">
        <v>3100</v>
      </c>
      <c r="F54" s="3" t="s">
        <v>10</v>
      </c>
      <c r="G54" s="3" t="s">
        <v>10</v>
      </c>
      <c r="H54" s="3" t="s">
        <v>10</v>
      </c>
      <c r="I54" s="2">
        <v>1</v>
      </c>
      <c r="J54" s="2">
        <v>3100</v>
      </c>
      <c r="K54" s="2">
        <v>3100</v>
      </c>
      <c r="L54" s="3" t="s">
        <v>10</v>
      </c>
      <c r="M54" s="3" t="s">
        <v>10</v>
      </c>
      <c r="N54" s="3" t="s">
        <v>10</v>
      </c>
    </row>
    <row r="55" spans="1:14" ht="16.5">
      <c r="A55" s="7" t="s">
        <v>59</v>
      </c>
      <c r="B55" s="8" t="s">
        <v>116</v>
      </c>
      <c r="C55" s="2">
        <v>9</v>
      </c>
      <c r="D55" s="2">
        <v>82262</v>
      </c>
      <c r="E55" s="2">
        <v>82262</v>
      </c>
      <c r="F55" s="3" t="s">
        <v>10</v>
      </c>
      <c r="G55" s="3" t="s">
        <v>10</v>
      </c>
      <c r="H55" s="3" t="s">
        <v>10</v>
      </c>
      <c r="I55" s="2">
        <v>9</v>
      </c>
      <c r="J55" s="2">
        <v>82262</v>
      </c>
      <c r="K55" s="2">
        <v>82262</v>
      </c>
      <c r="L55" s="3" t="s">
        <v>10</v>
      </c>
      <c r="M55" s="3" t="s">
        <v>10</v>
      </c>
      <c r="N55" s="3" t="s">
        <v>10</v>
      </c>
    </row>
    <row r="56" spans="1:14" ht="16.5">
      <c r="A56" s="7" t="s">
        <v>60</v>
      </c>
      <c r="B56" s="8" t="s">
        <v>116</v>
      </c>
      <c r="C56" s="2">
        <v>3</v>
      </c>
      <c r="D56" s="2">
        <v>291016</v>
      </c>
      <c r="E56" s="2">
        <v>291016</v>
      </c>
      <c r="F56" s="3" t="s">
        <v>10</v>
      </c>
      <c r="G56" s="3" t="s">
        <v>10</v>
      </c>
      <c r="H56" s="3" t="s">
        <v>10</v>
      </c>
      <c r="I56" s="2">
        <v>3</v>
      </c>
      <c r="J56" s="2">
        <v>291016</v>
      </c>
      <c r="K56" s="2">
        <v>291016</v>
      </c>
      <c r="L56" s="3" t="s">
        <v>10</v>
      </c>
      <c r="M56" s="3" t="s">
        <v>10</v>
      </c>
      <c r="N56" s="3" t="s">
        <v>10</v>
      </c>
    </row>
    <row r="57" spans="1:14" ht="16.5">
      <c r="A57" s="7" t="s">
        <v>61</v>
      </c>
      <c r="B57" s="8" t="s">
        <v>116</v>
      </c>
      <c r="C57" s="2">
        <v>5</v>
      </c>
      <c r="D57" s="2">
        <v>48120</v>
      </c>
      <c r="E57" s="2">
        <v>48120</v>
      </c>
      <c r="F57" s="3" t="s">
        <v>10</v>
      </c>
      <c r="G57" s="3" t="s">
        <v>10</v>
      </c>
      <c r="H57" s="3" t="s">
        <v>10</v>
      </c>
      <c r="I57" s="2">
        <v>5</v>
      </c>
      <c r="J57" s="2">
        <v>48120</v>
      </c>
      <c r="K57" s="2">
        <v>48120</v>
      </c>
      <c r="L57" s="3" t="s">
        <v>10</v>
      </c>
      <c r="M57" s="3" t="s">
        <v>10</v>
      </c>
      <c r="N57" s="3" t="s">
        <v>10</v>
      </c>
    </row>
    <row r="58" spans="1:14" ht="16.5">
      <c r="A58" s="7" t="s">
        <v>62</v>
      </c>
      <c r="B58" s="8" t="s">
        <v>116</v>
      </c>
      <c r="C58" s="2">
        <v>13</v>
      </c>
      <c r="D58" s="2">
        <v>604511</v>
      </c>
      <c r="E58" s="2">
        <v>604511</v>
      </c>
      <c r="F58" s="3" t="s">
        <v>10</v>
      </c>
      <c r="G58" s="3" t="s">
        <v>10</v>
      </c>
      <c r="H58" s="3" t="s">
        <v>10</v>
      </c>
      <c r="I58" s="2">
        <v>13</v>
      </c>
      <c r="J58" s="2">
        <v>604511</v>
      </c>
      <c r="K58" s="2">
        <v>604511</v>
      </c>
      <c r="L58" s="3" t="s">
        <v>10</v>
      </c>
      <c r="M58" s="3" t="s">
        <v>10</v>
      </c>
      <c r="N58" s="3" t="s">
        <v>10</v>
      </c>
    </row>
    <row r="59" spans="1:14" ht="16.5">
      <c r="A59" s="7" t="s">
        <v>63</v>
      </c>
      <c r="B59" s="8" t="s">
        <v>116</v>
      </c>
      <c r="C59" s="2">
        <v>9</v>
      </c>
      <c r="D59" s="2">
        <v>115684</v>
      </c>
      <c r="E59" s="2">
        <v>115684</v>
      </c>
      <c r="F59" s="3" t="s">
        <v>10</v>
      </c>
      <c r="G59" s="3" t="s">
        <v>10</v>
      </c>
      <c r="H59" s="3" t="s">
        <v>10</v>
      </c>
      <c r="I59" s="2">
        <v>9</v>
      </c>
      <c r="J59" s="2">
        <v>115684</v>
      </c>
      <c r="K59" s="2">
        <v>115684</v>
      </c>
      <c r="L59" s="3" t="s">
        <v>10</v>
      </c>
      <c r="M59" s="3" t="s">
        <v>10</v>
      </c>
      <c r="N59" s="3" t="s">
        <v>10</v>
      </c>
    </row>
    <row r="60" spans="1:14" ht="16.5">
      <c r="A60" s="7" t="s">
        <v>64</v>
      </c>
      <c r="B60" s="8" t="s">
        <v>116</v>
      </c>
      <c r="C60" s="2">
        <v>1</v>
      </c>
      <c r="D60" s="2">
        <v>3010</v>
      </c>
      <c r="E60" s="2">
        <v>3010</v>
      </c>
      <c r="F60" s="3" t="s">
        <v>10</v>
      </c>
      <c r="G60" s="3" t="s">
        <v>10</v>
      </c>
      <c r="H60" s="3" t="s">
        <v>10</v>
      </c>
      <c r="I60" s="2">
        <v>1</v>
      </c>
      <c r="J60" s="2">
        <v>3010</v>
      </c>
      <c r="K60" s="2">
        <v>3010</v>
      </c>
      <c r="L60" s="3" t="s">
        <v>10</v>
      </c>
      <c r="M60" s="3" t="s">
        <v>10</v>
      </c>
      <c r="N60" s="3" t="s">
        <v>10</v>
      </c>
    </row>
    <row r="61" spans="1:14" ht="16.5">
      <c r="A61" s="7" t="s">
        <v>65</v>
      </c>
      <c r="B61" s="8" t="s">
        <v>116</v>
      </c>
      <c r="C61" s="2">
        <v>4</v>
      </c>
      <c r="D61" s="2">
        <v>4789764</v>
      </c>
      <c r="E61" s="2">
        <v>4789764</v>
      </c>
      <c r="F61" s="3" t="s">
        <v>10</v>
      </c>
      <c r="G61" s="3" t="s">
        <v>10</v>
      </c>
      <c r="H61" s="3" t="s">
        <v>10</v>
      </c>
      <c r="I61" s="2">
        <v>4</v>
      </c>
      <c r="J61" s="2">
        <v>4789764</v>
      </c>
      <c r="K61" s="2">
        <v>4789764</v>
      </c>
      <c r="L61" s="3" t="s">
        <v>10</v>
      </c>
      <c r="M61" s="3" t="s">
        <v>10</v>
      </c>
      <c r="N61" s="3" t="s">
        <v>10</v>
      </c>
    </row>
    <row r="62" spans="1:14" ht="16.5">
      <c r="A62" s="7" t="s">
        <v>66</v>
      </c>
      <c r="B62" s="8" t="s">
        <v>116</v>
      </c>
      <c r="C62" s="2">
        <v>2</v>
      </c>
      <c r="D62" s="2">
        <v>33000</v>
      </c>
      <c r="E62" s="2">
        <v>33000</v>
      </c>
      <c r="F62" s="3" t="s">
        <v>10</v>
      </c>
      <c r="G62" s="3" t="s">
        <v>10</v>
      </c>
      <c r="H62" s="3" t="s">
        <v>10</v>
      </c>
      <c r="I62" s="2">
        <v>2</v>
      </c>
      <c r="J62" s="2">
        <v>33000</v>
      </c>
      <c r="K62" s="2">
        <v>33000</v>
      </c>
      <c r="L62" s="3" t="s">
        <v>10</v>
      </c>
      <c r="M62" s="3" t="s">
        <v>10</v>
      </c>
      <c r="N62" s="3" t="s">
        <v>10</v>
      </c>
    </row>
    <row r="63" spans="1:14" ht="16.5">
      <c r="A63" s="7" t="s">
        <v>67</v>
      </c>
      <c r="B63" s="8" t="s">
        <v>116</v>
      </c>
      <c r="C63" s="2">
        <v>1</v>
      </c>
      <c r="D63" s="2">
        <v>9000</v>
      </c>
      <c r="E63" s="2">
        <v>9000</v>
      </c>
      <c r="F63" s="3" t="s">
        <v>10</v>
      </c>
      <c r="G63" s="3" t="s">
        <v>10</v>
      </c>
      <c r="H63" s="3" t="s">
        <v>10</v>
      </c>
      <c r="I63" s="2">
        <v>1</v>
      </c>
      <c r="J63" s="2">
        <v>9000</v>
      </c>
      <c r="K63" s="2">
        <v>9000</v>
      </c>
      <c r="L63" s="3" t="s">
        <v>10</v>
      </c>
      <c r="M63" s="3" t="s">
        <v>10</v>
      </c>
      <c r="N63" s="3" t="s">
        <v>10</v>
      </c>
    </row>
    <row r="64" spans="1:14" ht="16.5">
      <c r="A64" s="7" t="s">
        <v>68</v>
      </c>
      <c r="B64" s="8" t="s">
        <v>116</v>
      </c>
      <c r="C64" s="2">
        <v>1</v>
      </c>
      <c r="D64" s="2">
        <v>3010</v>
      </c>
      <c r="E64" s="2">
        <v>3010</v>
      </c>
      <c r="F64" s="3" t="s">
        <v>10</v>
      </c>
      <c r="G64" s="3" t="s">
        <v>10</v>
      </c>
      <c r="H64" s="3" t="s">
        <v>10</v>
      </c>
      <c r="I64" s="2">
        <v>1</v>
      </c>
      <c r="J64" s="2">
        <v>3010</v>
      </c>
      <c r="K64" s="2">
        <v>3010</v>
      </c>
      <c r="L64" s="3" t="s">
        <v>10</v>
      </c>
      <c r="M64" s="3" t="s">
        <v>10</v>
      </c>
      <c r="N64" s="3" t="s">
        <v>10</v>
      </c>
    </row>
    <row r="65" spans="1:14" ht="16.5">
      <c r="A65" s="7" t="s">
        <v>69</v>
      </c>
      <c r="B65" s="8" t="s">
        <v>116</v>
      </c>
      <c r="C65" s="2">
        <v>7</v>
      </c>
      <c r="D65" s="2">
        <v>112210</v>
      </c>
      <c r="E65" s="2">
        <v>112210</v>
      </c>
      <c r="F65" s="3" t="s">
        <v>10</v>
      </c>
      <c r="G65" s="3" t="s">
        <v>10</v>
      </c>
      <c r="H65" s="3" t="s">
        <v>10</v>
      </c>
      <c r="I65" s="2">
        <v>7</v>
      </c>
      <c r="J65" s="2">
        <v>112210</v>
      </c>
      <c r="K65" s="2">
        <v>112210</v>
      </c>
      <c r="L65" s="3" t="s">
        <v>10</v>
      </c>
      <c r="M65" s="3" t="s">
        <v>10</v>
      </c>
      <c r="N65" s="3" t="s">
        <v>10</v>
      </c>
    </row>
    <row r="66" spans="1:14" ht="16.5">
      <c r="A66" s="7" t="s">
        <v>70</v>
      </c>
      <c r="B66" s="8" t="s">
        <v>116</v>
      </c>
      <c r="C66" s="2">
        <v>2</v>
      </c>
      <c r="D66" s="2">
        <v>12310</v>
      </c>
      <c r="E66" s="2">
        <v>12310</v>
      </c>
      <c r="F66" s="3" t="s">
        <v>10</v>
      </c>
      <c r="G66" s="3" t="s">
        <v>10</v>
      </c>
      <c r="H66" s="3" t="s">
        <v>10</v>
      </c>
      <c r="I66" s="2">
        <v>2</v>
      </c>
      <c r="J66" s="2">
        <v>12310</v>
      </c>
      <c r="K66" s="2">
        <v>12310</v>
      </c>
      <c r="L66" s="3" t="s">
        <v>10</v>
      </c>
      <c r="M66" s="3" t="s">
        <v>10</v>
      </c>
      <c r="N66" s="3" t="s">
        <v>10</v>
      </c>
    </row>
    <row r="67" spans="1:14" ht="16.5">
      <c r="A67" s="7" t="s">
        <v>71</v>
      </c>
      <c r="B67" s="8" t="s">
        <v>116</v>
      </c>
      <c r="C67" s="2">
        <v>6</v>
      </c>
      <c r="D67" s="2">
        <v>32320</v>
      </c>
      <c r="E67" s="2">
        <v>32320</v>
      </c>
      <c r="F67" s="3" t="s">
        <v>10</v>
      </c>
      <c r="G67" s="3" t="s">
        <v>10</v>
      </c>
      <c r="H67" s="3" t="s">
        <v>10</v>
      </c>
      <c r="I67" s="2">
        <v>6</v>
      </c>
      <c r="J67" s="2">
        <v>32320</v>
      </c>
      <c r="K67" s="2">
        <v>32320</v>
      </c>
      <c r="L67" s="3" t="s">
        <v>10</v>
      </c>
      <c r="M67" s="3" t="s">
        <v>10</v>
      </c>
      <c r="N67" s="3" t="s">
        <v>10</v>
      </c>
    </row>
    <row r="68" spans="1:14" ht="16.5">
      <c r="A68" s="7" t="s">
        <v>72</v>
      </c>
      <c r="B68" s="8" t="s">
        <v>116</v>
      </c>
      <c r="C68" s="2">
        <v>3</v>
      </c>
      <c r="D68" s="2">
        <v>46200</v>
      </c>
      <c r="E68" s="2">
        <v>46200</v>
      </c>
      <c r="F68" s="3" t="s">
        <v>10</v>
      </c>
      <c r="G68" s="3" t="s">
        <v>10</v>
      </c>
      <c r="H68" s="3" t="s">
        <v>10</v>
      </c>
      <c r="I68" s="2">
        <v>3</v>
      </c>
      <c r="J68" s="2">
        <v>46200</v>
      </c>
      <c r="K68" s="2">
        <v>46200</v>
      </c>
      <c r="L68" s="3" t="s">
        <v>10</v>
      </c>
      <c r="M68" s="3" t="s">
        <v>10</v>
      </c>
      <c r="N68" s="3" t="s">
        <v>10</v>
      </c>
    </row>
    <row r="69" spans="1:14" ht="16.5">
      <c r="A69" s="7" t="s">
        <v>73</v>
      </c>
      <c r="B69" s="8" t="s">
        <v>116</v>
      </c>
      <c r="C69" s="2">
        <v>1</v>
      </c>
      <c r="D69" s="2">
        <v>3000</v>
      </c>
      <c r="E69" s="2">
        <v>3000</v>
      </c>
      <c r="F69" s="3" t="s">
        <v>10</v>
      </c>
      <c r="G69" s="3" t="s">
        <v>10</v>
      </c>
      <c r="H69" s="3" t="s">
        <v>10</v>
      </c>
      <c r="I69" s="2">
        <v>1</v>
      </c>
      <c r="J69" s="2">
        <v>3000</v>
      </c>
      <c r="K69" s="2">
        <v>3000</v>
      </c>
      <c r="L69" s="3" t="s">
        <v>10</v>
      </c>
      <c r="M69" s="3" t="s">
        <v>10</v>
      </c>
      <c r="N69" s="3" t="s">
        <v>10</v>
      </c>
    </row>
    <row r="70" spans="1:14" ht="16.5">
      <c r="A70" s="7" t="s">
        <v>74</v>
      </c>
      <c r="B70" s="8" t="s">
        <v>116</v>
      </c>
      <c r="C70" s="2">
        <v>31</v>
      </c>
      <c r="D70" s="2">
        <v>131107</v>
      </c>
      <c r="E70" s="2">
        <v>131107</v>
      </c>
      <c r="F70" s="3" t="s">
        <v>10</v>
      </c>
      <c r="G70" s="3" t="s">
        <v>10</v>
      </c>
      <c r="H70" s="3" t="s">
        <v>10</v>
      </c>
      <c r="I70" s="2">
        <v>31</v>
      </c>
      <c r="J70" s="2">
        <v>131107</v>
      </c>
      <c r="K70" s="2">
        <v>131107</v>
      </c>
      <c r="L70" s="3" t="s">
        <v>10</v>
      </c>
      <c r="M70" s="3" t="s">
        <v>10</v>
      </c>
      <c r="N70" s="3" t="s">
        <v>10</v>
      </c>
    </row>
    <row r="71" spans="1:14" ht="16.5">
      <c r="A71" s="7" t="s">
        <v>75</v>
      </c>
      <c r="B71" s="8" t="s">
        <v>116</v>
      </c>
      <c r="C71" s="2">
        <v>1</v>
      </c>
      <c r="D71" s="2">
        <v>8040</v>
      </c>
      <c r="E71" s="2">
        <v>8040</v>
      </c>
      <c r="F71" s="3" t="s">
        <v>10</v>
      </c>
      <c r="G71" s="3" t="s">
        <v>10</v>
      </c>
      <c r="H71" s="3" t="s">
        <v>10</v>
      </c>
      <c r="I71" s="2">
        <v>1</v>
      </c>
      <c r="J71" s="2">
        <v>8040</v>
      </c>
      <c r="K71" s="2">
        <v>8040</v>
      </c>
      <c r="L71" s="3" t="s">
        <v>10</v>
      </c>
      <c r="M71" s="3" t="s">
        <v>10</v>
      </c>
      <c r="N71" s="3" t="s">
        <v>10</v>
      </c>
    </row>
    <row r="72" spans="1:14" ht="16.5">
      <c r="A72" s="7" t="s">
        <v>76</v>
      </c>
      <c r="B72" s="8" t="s">
        <v>116</v>
      </c>
      <c r="C72" s="2">
        <v>26</v>
      </c>
      <c r="D72" s="2">
        <v>159165</v>
      </c>
      <c r="E72" s="2">
        <v>159165</v>
      </c>
      <c r="F72" s="3" t="s">
        <v>10</v>
      </c>
      <c r="G72" s="3" t="s">
        <v>10</v>
      </c>
      <c r="H72" s="3" t="s">
        <v>10</v>
      </c>
      <c r="I72" s="2">
        <v>26</v>
      </c>
      <c r="J72" s="2">
        <v>159165</v>
      </c>
      <c r="K72" s="2">
        <v>159165</v>
      </c>
      <c r="L72" s="3" t="s">
        <v>10</v>
      </c>
      <c r="M72" s="3" t="s">
        <v>10</v>
      </c>
      <c r="N72" s="3" t="s">
        <v>10</v>
      </c>
    </row>
    <row r="73" spans="1:14" ht="16.5">
      <c r="A73" s="7" t="s">
        <v>77</v>
      </c>
      <c r="B73" s="8" t="s">
        <v>116</v>
      </c>
      <c r="C73" s="2">
        <v>6</v>
      </c>
      <c r="D73" s="2">
        <v>19010</v>
      </c>
      <c r="E73" s="2">
        <v>19010</v>
      </c>
      <c r="F73" s="3" t="s">
        <v>10</v>
      </c>
      <c r="G73" s="3" t="s">
        <v>10</v>
      </c>
      <c r="H73" s="3" t="s">
        <v>10</v>
      </c>
      <c r="I73" s="2">
        <v>6</v>
      </c>
      <c r="J73" s="2">
        <v>19010</v>
      </c>
      <c r="K73" s="2">
        <v>19010</v>
      </c>
      <c r="L73" s="3" t="s">
        <v>10</v>
      </c>
      <c r="M73" s="3" t="s">
        <v>10</v>
      </c>
      <c r="N73" s="3" t="s">
        <v>10</v>
      </c>
    </row>
    <row r="74" spans="1:14" ht="16.5">
      <c r="A74" s="7" t="s">
        <v>78</v>
      </c>
      <c r="B74" s="8" t="s">
        <v>116</v>
      </c>
      <c r="C74" s="2">
        <v>1</v>
      </c>
      <c r="D74" s="2">
        <v>3000</v>
      </c>
      <c r="E74" s="2">
        <v>3000</v>
      </c>
      <c r="F74" s="3" t="s">
        <v>10</v>
      </c>
      <c r="G74" s="3" t="s">
        <v>10</v>
      </c>
      <c r="H74" s="3" t="s">
        <v>10</v>
      </c>
      <c r="I74" s="2">
        <v>1</v>
      </c>
      <c r="J74" s="2">
        <v>3000</v>
      </c>
      <c r="K74" s="2">
        <v>3000</v>
      </c>
      <c r="L74" s="3" t="s">
        <v>10</v>
      </c>
      <c r="M74" s="3" t="s">
        <v>10</v>
      </c>
      <c r="N74" s="3" t="s">
        <v>10</v>
      </c>
    </row>
    <row r="75" spans="1:14" ht="16.5">
      <c r="A75" s="7" t="s">
        <v>79</v>
      </c>
      <c r="B75" s="8" t="s">
        <v>116</v>
      </c>
      <c r="C75" s="2">
        <v>13</v>
      </c>
      <c r="D75" s="2">
        <v>85621</v>
      </c>
      <c r="E75" s="2">
        <v>85621</v>
      </c>
      <c r="F75" s="3" t="s">
        <v>10</v>
      </c>
      <c r="G75" s="3" t="s">
        <v>10</v>
      </c>
      <c r="H75" s="3" t="s">
        <v>10</v>
      </c>
      <c r="I75" s="2">
        <v>13</v>
      </c>
      <c r="J75" s="2">
        <v>85621</v>
      </c>
      <c r="K75" s="2">
        <v>85621</v>
      </c>
      <c r="L75" s="3" t="s">
        <v>10</v>
      </c>
      <c r="M75" s="3" t="s">
        <v>10</v>
      </c>
      <c r="N75" s="3" t="s">
        <v>10</v>
      </c>
    </row>
    <row r="76" spans="1:14" ht="16.5">
      <c r="A76" s="7" t="s">
        <v>80</v>
      </c>
      <c r="B76" s="8" t="s">
        <v>116</v>
      </c>
      <c r="C76" s="2">
        <v>2</v>
      </c>
      <c r="D76" s="2">
        <v>6040</v>
      </c>
      <c r="E76" s="2">
        <v>6040</v>
      </c>
      <c r="F76" s="3" t="s">
        <v>10</v>
      </c>
      <c r="G76" s="3" t="s">
        <v>10</v>
      </c>
      <c r="H76" s="3" t="s">
        <v>10</v>
      </c>
      <c r="I76" s="2">
        <v>2</v>
      </c>
      <c r="J76" s="2">
        <v>6040</v>
      </c>
      <c r="K76" s="2">
        <v>6040</v>
      </c>
      <c r="L76" s="3" t="s">
        <v>10</v>
      </c>
      <c r="M76" s="3" t="s">
        <v>10</v>
      </c>
      <c r="N76" s="3" t="s">
        <v>10</v>
      </c>
    </row>
    <row r="77" spans="1:14" ht="16.5">
      <c r="A77" s="7" t="s">
        <v>81</v>
      </c>
      <c r="B77" s="8" t="s">
        <v>116</v>
      </c>
      <c r="C77" s="2">
        <v>2</v>
      </c>
      <c r="D77" s="2">
        <v>6000</v>
      </c>
      <c r="E77" s="2">
        <v>6000</v>
      </c>
      <c r="F77" s="3" t="s">
        <v>10</v>
      </c>
      <c r="G77" s="3" t="s">
        <v>10</v>
      </c>
      <c r="H77" s="3" t="s">
        <v>10</v>
      </c>
      <c r="I77" s="2">
        <v>2</v>
      </c>
      <c r="J77" s="2">
        <v>6000</v>
      </c>
      <c r="K77" s="2">
        <v>6000</v>
      </c>
      <c r="L77" s="3" t="s">
        <v>10</v>
      </c>
      <c r="M77" s="3" t="s">
        <v>10</v>
      </c>
      <c r="N77" s="3" t="s">
        <v>10</v>
      </c>
    </row>
    <row r="78" spans="1:14" ht="16.5">
      <c r="A78" s="7" t="s">
        <v>82</v>
      </c>
      <c r="B78" s="8" t="s">
        <v>116</v>
      </c>
      <c r="C78" s="2">
        <v>9</v>
      </c>
      <c r="D78" s="2">
        <v>87520</v>
      </c>
      <c r="E78" s="2">
        <v>87520</v>
      </c>
      <c r="F78" s="3" t="s">
        <v>10</v>
      </c>
      <c r="G78" s="3" t="s">
        <v>10</v>
      </c>
      <c r="H78" s="3" t="s">
        <v>10</v>
      </c>
      <c r="I78" s="2">
        <v>9</v>
      </c>
      <c r="J78" s="2">
        <v>87520</v>
      </c>
      <c r="K78" s="2">
        <v>87520</v>
      </c>
      <c r="L78" s="3" t="s">
        <v>10</v>
      </c>
      <c r="M78" s="3" t="s">
        <v>10</v>
      </c>
      <c r="N78" s="3" t="s">
        <v>10</v>
      </c>
    </row>
    <row r="79" spans="1:14" ht="16.5">
      <c r="A79" s="7" t="s">
        <v>83</v>
      </c>
      <c r="B79" s="8" t="s">
        <v>116</v>
      </c>
      <c r="C79" s="2">
        <v>1</v>
      </c>
      <c r="D79" s="2">
        <v>3000</v>
      </c>
      <c r="E79" s="2">
        <v>3000</v>
      </c>
      <c r="F79" s="3" t="s">
        <v>10</v>
      </c>
      <c r="G79" s="3" t="s">
        <v>10</v>
      </c>
      <c r="H79" s="3" t="s">
        <v>10</v>
      </c>
      <c r="I79" s="2">
        <v>1</v>
      </c>
      <c r="J79" s="2">
        <v>3000</v>
      </c>
      <c r="K79" s="2">
        <v>3000</v>
      </c>
      <c r="L79" s="3" t="s">
        <v>10</v>
      </c>
      <c r="M79" s="3" t="s">
        <v>10</v>
      </c>
      <c r="N79" s="3" t="s">
        <v>10</v>
      </c>
    </row>
    <row r="80" spans="1:14" ht="16.5">
      <c r="A80" s="7" t="s">
        <v>84</v>
      </c>
      <c r="B80" s="8" t="s">
        <v>116</v>
      </c>
      <c r="C80" s="2">
        <v>76</v>
      </c>
      <c r="D80" s="2">
        <v>1070939</v>
      </c>
      <c r="E80" s="2">
        <v>1070939</v>
      </c>
      <c r="F80" s="2">
        <v>1</v>
      </c>
      <c r="G80" s="2">
        <v>60000</v>
      </c>
      <c r="H80" s="2">
        <v>60000</v>
      </c>
      <c r="I80" s="2">
        <v>75</v>
      </c>
      <c r="J80" s="2">
        <v>1010939</v>
      </c>
      <c r="K80" s="2">
        <v>1010939</v>
      </c>
      <c r="L80" s="3" t="s">
        <v>10</v>
      </c>
      <c r="M80" s="3" t="s">
        <v>10</v>
      </c>
      <c r="N80" s="3" t="s">
        <v>10</v>
      </c>
    </row>
    <row r="81" spans="1:14" ht="16.5">
      <c r="A81" s="7" t="s">
        <v>85</v>
      </c>
      <c r="B81" s="8" t="s">
        <v>116</v>
      </c>
      <c r="C81" s="2">
        <v>3</v>
      </c>
      <c r="D81" s="2">
        <v>9000</v>
      </c>
      <c r="E81" s="2">
        <v>9000</v>
      </c>
      <c r="F81" s="3" t="s">
        <v>10</v>
      </c>
      <c r="G81" s="3" t="s">
        <v>10</v>
      </c>
      <c r="H81" s="3" t="s">
        <v>10</v>
      </c>
      <c r="I81" s="2">
        <v>3</v>
      </c>
      <c r="J81" s="2">
        <v>9000</v>
      </c>
      <c r="K81" s="2">
        <v>9000</v>
      </c>
      <c r="L81" s="3" t="s">
        <v>10</v>
      </c>
      <c r="M81" s="3" t="s">
        <v>10</v>
      </c>
      <c r="N81" s="3" t="s">
        <v>10</v>
      </c>
    </row>
    <row r="82" spans="1:14" ht="16.5">
      <c r="A82" s="7" t="s">
        <v>86</v>
      </c>
      <c r="B82" s="8" t="s">
        <v>116</v>
      </c>
      <c r="C82" s="2">
        <v>1</v>
      </c>
      <c r="D82" s="2">
        <v>3000</v>
      </c>
      <c r="E82" s="2">
        <v>3000</v>
      </c>
      <c r="F82" s="3" t="s">
        <v>10</v>
      </c>
      <c r="G82" s="3" t="s">
        <v>10</v>
      </c>
      <c r="H82" s="3" t="s">
        <v>10</v>
      </c>
      <c r="I82" s="2">
        <v>1</v>
      </c>
      <c r="J82" s="2">
        <v>3000</v>
      </c>
      <c r="K82" s="2">
        <v>3000</v>
      </c>
      <c r="L82" s="3" t="s">
        <v>10</v>
      </c>
      <c r="M82" s="3" t="s">
        <v>10</v>
      </c>
      <c r="N82" s="3" t="s">
        <v>10</v>
      </c>
    </row>
    <row r="83" spans="1:14" ht="16.5">
      <c r="A83" s="7" t="s">
        <v>87</v>
      </c>
      <c r="B83" s="8" t="s">
        <v>116</v>
      </c>
      <c r="C83" s="2">
        <v>33</v>
      </c>
      <c r="D83" s="2">
        <v>207180</v>
      </c>
      <c r="E83" s="2">
        <v>207180</v>
      </c>
      <c r="F83" s="3" t="s">
        <v>10</v>
      </c>
      <c r="G83" s="3" t="s">
        <v>10</v>
      </c>
      <c r="H83" s="3" t="s">
        <v>10</v>
      </c>
      <c r="I83" s="2">
        <v>33</v>
      </c>
      <c r="J83" s="2">
        <v>207180</v>
      </c>
      <c r="K83" s="2">
        <v>207180</v>
      </c>
      <c r="L83" s="3" t="s">
        <v>10</v>
      </c>
      <c r="M83" s="3" t="s">
        <v>10</v>
      </c>
      <c r="N83" s="3" t="s">
        <v>10</v>
      </c>
    </row>
    <row r="84" spans="1:14" ht="16.5">
      <c r="A84" s="7" t="s">
        <v>88</v>
      </c>
      <c r="B84" s="8" t="s">
        <v>116</v>
      </c>
      <c r="C84" s="2">
        <v>3</v>
      </c>
      <c r="D84" s="2">
        <v>9600</v>
      </c>
      <c r="E84" s="2">
        <v>9600</v>
      </c>
      <c r="F84" s="3" t="s">
        <v>10</v>
      </c>
      <c r="G84" s="3" t="s">
        <v>10</v>
      </c>
      <c r="H84" s="3" t="s">
        <v>10</v>
      </c>
      <c r="I84" s="2">
        <v>3</v>
      </c>
      <c r="J84" s="2">
        <v>9600</v>
      </c>
      <c r="K84" s="2">
        <v>9600</v>
      </c>
      <c r="L84" s="3" t="s">
        <v>10</v>
      </c>
      <c r="M84" s="3" t="s">
        <v>10</v>
      </c>
      <c r="N84" s="3" t="s">
        <v>10</v>
      </c>
    </row>
    <row r="85" spans="1:14" ht="16.5">
      <c r="A85" s="7" t="s">
        <v>89</v>
      </c>
      <c r="B85" s="8" t="s">
        <v>116</v>
      </c>
      <c r="C85" s="2">
        <v>4</v>
      </c>
      <c r="D85" s="2">
        <v>64426</v>
      </c>
      <c r="E85" s="2">
        <v>64426</v>
      </c>
      <c r="F85" s="3" t="s">
        <v>10</v>
      </c>
      <c r="G85" s="3" t="s">
        <v>10</v>
      </c>
      <c r="H85" s="3" t="s">
        <v>10</v>
      </c>
      <c r="I85" s="2">
        <v>4</v>
      </c>
      <c r="J85" s="2">
        <v>64426</v>
      </c>
      <c r="K85" s="2">
        <v>64426</v>
      </c>
      <c r="L85" s="3" t="s">
        <v>10</v>
      </c>
      <c r="M85" s="3" t="s">
        <v>10</v>
      </c>
      <c r="N85" s="3" t="s">
        <v>10</v>
      </c>
    </row>
    <row r="86" spans="1:14" ht="16.5">
      <c r="A86" s="7" t="s">
        <v>90</v>
      </c>
      <c r="B86" s="8" t="s">
        <v>116</v>
      </c>
      <c r="C86" s="2">
        <v>2</v>
      </c>
      <c r="D86" s="2">
        <v>21200</v>
      </c>
      <c r="E86" s="2">
        <v>21200</v>
      </c>
      <c r="F86" s="3" t="s">
        <v>10</v>
      </c>
      <c r="G86" s="3" t="s">
        <v>10</v>
      </c>
      <c r="H86" s="3" t="s">
        <v>10</v>
      </c>
      <c r="I86" s="2">
        <v>2</v>
      </c>
      <c r="J86" s="2">
        <v>21200</v>
      </c>
      <c r="K86" s="2">
        <v>21200</v>
      </c>
      <c r="L86" s="3" t="s">
        <v>10</v>
      </c>
      <c r="M86" s="3" t="s">
        <v>10</v>
      </c>
      <c r="N86" s="3" t="s">
        <v>10</v>
      </c>
    </row>
    <row r="87" spans="1:14" ht="16.5">
      <c r="A87" s="7" t="s">
        <v>91</v>
      </c>
      <c r="B87" s="8" t="s">
        <v>116</v>
      </c>
      <c r="C87" s="2">
        <v>12</v>
      </c>
      <c r="D87" s="2">
        <v>120405</v>
      </c>
      <c r="E87" s="2">
        <v>120405</v>
      </c>
      <c r="F87" s="3" t="s">
        <v>10</v>
      </c>
      <c r="G87" s="3" t="s">
        <v>10</v>
      </c>
      <c r="H87" s="3" t="s">
        <v>10</v>
      </c>
      <c r="I87" s="2">
        <v>12</v>
      </c>
      <c r="J87" s="2">
        <v>120405</v>
      </c>
      <c r="K87" s="2">
        <v>120405</v>
      </c>
      <c r="L87" s="3" t="s">
        <v>10</v>
      </c>
      <c r="M87" s="3" t="s">
        <v>10</v>
      </c>
      <c r="N87" s="3" t="s">
        <v>10</v>
      </c>
    </row>
    <row r="88" spans="1:14" ht="16.5">
      <c r="A88" s="7" t="s">
        <v>92</v>
      </c>
      <c r="B88" s="8" t="s">
        <v>116</v>
      </c>
      <c r="C88" s="2">
        <v>14</v>
      </c>
      <c r="D88" s="2">
        <v>184083</v>
      </c>
      <c r="E88" s="2">
        <v>184083</v>
      </c>
      <c r="F88" s="3" t="s">
        <v>10</v>
      </c>
      <c r="G88" s="3" t="s">
        <v>10</v>
      </c>
      <c r="H88" s="3" t="s">
        <v>10</v>
      </c>
      <c r="I88" s="2">
        <v>14</v>
      </c>
      <c r="J88" s="2">
        <v>184083</v>
      </c>
      <c r="K88" s="2">
        <v>184083</v>
      </c>
      <c r="L88" s="3" t="s">
        <v>10</v>
      </c>
      <c r="M88" s="3" t="s">
        <v>10</v>
      </c>
      <c r="N88" s="3" t="s">
        <v>10</v>
      </c>
    </row>
    <row r="89" spans="1:14" ht="16.5">
      <c r="A89" s="7" t="s">
        <v>93</v>
      </c>
      <c r="B89" s="8" t="s">
        <v>116</v>
      </c>
      <c r="C89" s="2">
        <v>42</v>
      </c>
      <c r="D89" s="2">
        <v>1020481</v>
      </c>
      <c r="E89" s="2">
        <v>1020481</v>
      </c>
      <c r="F89" s="3" t="s">
        <v>10</v>
      </c>
      <c r="G89" s="3" t="s">
        <v>10</v>
      </c>
      <c r="H89" s="3" t="s">
        <v>10</v>
      </c>
      <c r="I89" s="2">
        <v>42</v>
      </c>
      <c r="J89" s="2">
        <v>1020481</v>
      </c>
      <c r="K89" s="2">
        <v>1020481</v>
      </c>
      <c r="L89" s="3" t="s">
        <v>10</v>
      </c>
      <c r="M89" s="3" t="s">
        <v>10</v>
      </c>
      <c r="N89" s="3" t="s">
        <v>10</v>
      </c>
    </row>
    <row r="90" spans="1:14" ht="16.5">
      <c r="A90" s="7" t="s">
        <v>94</v>
      </c>
      <c r="B90" s="8" t="s">
        <v>116</v>
      </c>
      <c r="C90" s="2">
        <v>2</v>
      </c>
      <c r="D90" s="2">
        <v>6300</v>
      </c>
      <c r="E90" s="2">
        <v>6300</v>
      </c>
      <c r="F90" s="3" t="s">
        <v>10</v>
      </c>
      <c r="G90" s="3" t="s">
        <v>10</v>
      </c>
      <c r="H90" s="3" t="s">
        <v>10</v>
      </c>
      <c r="I90" s="2">
        <v>2</v>
      </c>
      <c r="J90" s="2">
        <v>6300</v>
      </c>
      <c r="K90" s="2">
        <v>6300</v>
      </c>
      <c r="L90" s="3" t="s">
        <v>10</v>
      </c>
      <c r="M90" s="3" t="s">
        <v>10</v>
      </c>
      <c r="N90" s="3" t="s">
        <v>10</v>
      </c>
    </row>
    <row r="91" spans="1:14" ht="16.5">
      <c r="A91" s="7" t="s">
        <v>95</v>
      </c>
      <c r="B91" s="8" t="s">
        <v>116</v>
      </c>
      <c r="C91" s="2">
        <v>12</v>
      </c>
      <c r="D91" s="2">
        <v>1266228</v>
      </c>
      <c r="E91" s="2">
        <v>1266228</v>
      </c>
      <c r="F91" s="3" t="s">
        <v>10</v>
      </c>
      <c r="G91" s="3" t="s">
        <v>10</v>
      </c>
      <c r="H91" s="3" t="s">
        <v>10</v>
      </c>
      <c r="I91" s="2">
        <v>11</v>
      </c>
      <c r="J91" s="2">
        <v>1263222</v>
      </c>
      <c r="K91" s="2">
        <v>1263222</v>
      </c>
      <c r="L91" s="2">
        <v>1</v>
      </c>
      <c r="M91" s="2">
        <v>3006</v>
      </c>
      <c r="N91" s="2">
        <v>3006</v>
      </c>
    </row>
    <row r="92" spans="1:14" ht="16.5">
      <c r="A92" s="7" t="s">
        <v>96</v>
      </c>
      <c r="B92" s="8" t="s">
        <v>116</v>
      </c>
      <c r="C92" s="2">
        <v>1</v>
      </c>
      <c r="D92" s="2">
        <v>3100</v>
      </c>
      <c r="E92" s="2">
        <v>3100</v>
      </c>
      <c r="F92" s="3" t="s">
        <v>10</v>
      </c>
      <c r="G92" s="3" t="s">
        <v>10</v>
      </c>
      <c r="H92" s="3" t="s">
        <v>10</v>
      </c>
      <c r="I92" s="2">
        <v>1</v>
      </c>
      <c r="J92" s="2">
        <v>3100</v>
      </c>
      <c r="K92" s="2">
        <v>3100</v>
      </c>
      <c r="L92" s="3" t="s">
        <v>10</v>
      </c>
      <c r="M92" s="3" t="s">
        <v>10</v>
      </c>
      <c r="N92" s="3" t="s">
        <v>10</v>
      </c>
    </row>
    <row r="93" spans="1:14" ht="16.5">
      <c r="A93" s="7" t="s">
        <v>97</v>
      </c>
      <c r="B93" s="8" t="s">
        <v>116</v>
      </c>
      <c r="C93" s="2">
        <v>1</v>
      </c>
      <c r="D93" s="2">
        <v>3030</v>
      </c>
      <c r="E93" s="2">
        <v>3030</v>
      </c>
      <c r="F93" s="3" t="s">
        <v>10</v>
      </c>
      <c r="G93" s="3" t="s">
        <v>10</v>
      </c>
      <c r="H93" s="3" t="s">
        <v>10</v>
      </c>
      <c r="I93" s="2">
        <v>1</v>
      </c>
      <c r="J93" s="2">
        <v>3030</v>
      </c>
      <c r="K93" s="2">
        <v>3030</v>
      </c>
      <c r="L93" s="3" t="s">
        <v>10</v>
      </c>
      <c r="M93" s="3" t="s">
        <v>10</v>
      </c>
      <c r="N93" s="3" t="s">
        <v>10</v>
      </c>
    </row>
    <row r="94" spans="1:14" ht="16.5">
      <c r="A94" s="7" t="s">
        <v>98</v>
      </c>
      <c r="B94" s="8" t="s">
        <v>116</v>
      </c>
      <c r="C94" s="2">
        <v>3</v>
      </c>
      <c r="D94" s="2">
        <v>9100</v>
      </c>
      <c r="E94" s="2">
        <v>9100</v>
      </c>
      <c r="F94" s="3" t="s">
        <v>10</v>
      </c>
      <c r="G94" s="3" t="s">
        <v>10</v>
      </c>
      <c r="H94" s="3" t="s">
        <v>10</v>
      </c>
      <c r="I94" s="2">
        <v>3</v>
      </c>
      <c r="J94" s="2">
        <v>9100</v>
      </c>
      <c r="K94" s="2">
        <v>9100</v>
      </c>
      <c r="L94" s="3" t="s">
        <v>10</v>
      </c>
      <c r="M94" s="3" t="s">
        <v>10</v>
      </c>
      <c r="N94" s="3" t="s">
        <v>10</v>
      </c>
    </row>
    <row r="95" spans="1:14" ht="16.5">
      <c r="A95" s="7" t="s">
        <v>99</v>
      </c>
      <c r="B95" s="8" t="s">
        <v>116</v>
      </c>
      <c r="C95" s="2">
        <v>12</v>
      </c>
      <c r="D95" s="2">
        <v>304079</v>
      </c>
      <c r="E95" s="2">
        <v>304079</v>
      </c>
      <c r="F95" s="3" t="s">
        <v>10</v>
      </c>
      <c r="G95" s="3" t="s">
        <v>10</v>
      </c>
      <c r="H95" s="3" t="s">
        <v>10</v>
      </c>
      <c r="I95" s="2">
        <v>11</v>
      </c>
      <c r="J95" s="2">
        <v>303579</v>
      </c>
      <c r="K95" s="2">
        <v>303579</v>
      </c>
      <c r="L95" s="2">
        <v>1</v>
      </c>
      <c r="M95" s="2">
        <v>500</v>
      </c>
      <c r="N95" s="2">
        <v>500</v>
      </c>
    </row>
    <row r="96" spans="1:14" ht="16.5">
      <c r="A96" s="7" t="s">
        <v>100</v>
      </c>
      <c r="B96" s="8" t="s">
        <v>116</v>
      </c>
      <c r="C96" s="2">
        <v>4</v>
      </c>
      <c r="D96" s="2">
        <v>115500</v>
      </c>
      <c r="E96" s="2">
        <v>115500</v>
      </c>
      <c r="F96" s="3" t="s">
        <v>10</v>
      </c>
      <c r="G96" s="3" t="s">
        <v>10</v>
      </c>
      <c r="H96" s="3" t="s">
        <v>10</v>
      </c>
      <c r="I96" s="2">
        <v>4</v>
      </c>
      <c r="J96" s="2">
        <v>115500</v>
      </c>
      <c r="K96" s="2">
        <v>115500</v>
      </c>
      <c r="L96" s="3" t="s">
        <v>10</v>
      </c>
      <c r="M96" s="3" t="s">
        <v>10</v>
      </c>
      <c r="N96" s="3" t="s">
        <v>10</v>
      </c>
    </row>
    <row r="97" spans="1:14" ht="16.5">
      <c r="A97" s="7" t="s">
        <v>101</v>
      </c>
      <c r="B97" s="8" t="s">
        <v>116</v>
      </c>
      <c r="C97" s="2">
        <v>2</v>
      </c>
      <c r="D97" s="2">
        <v>6006</v>
      </c>
      <c r="E97" s="2">
        <v>6006</v>
      </c>
      <c r="F97" s="3" t="s">
        <v>10</v>
      </c>
      <c r="G97" s="3" t="s">
        <v>10</v>
      </c>
      <c r="H97" s="3" t="s">
        <v>10</v>
      </c>
      <c r="I97" s="2">
        <v>2</v>
      </c>
      <c r="J97" s="2">
        <v>6006</v>
      </c>
      <c r="K97" s="2">
        <v>6006</v>
      </c>
      <c r="L97" s="3" t="s">
        <v>10</v>
      </c>
      <c r="M97" s="3" t="s">
        <v>10</v>
      </c>
      <c r="N97" s="3" t="s">
        <v>10</v>
      </c>
    </row>
    <row r="98" spans="1:14" ht="16.5">
      <c r="A98" s="7" t="s">
        <v>102</v>
      </c>
      <c r="B98" s="8" t="s">
        <v>116</v>
      </c>
      <c r="C98" s="2">
        <v>3</v>
      </c>
      <c r="D98" s="2">
        <v>15100</v>
      </c>
      <c r="E98" s="2">
        <v>15100</v>
      </c>
      <c r="F98" s="3" t="s">
        <v>10</v>
      </c>
      <c r="G98" s="3" t="s">
        <v>10</v>
      </c>
      <c r="H98" s="3" t="s">
        <v>10</v>
      </c>
      <c r="I98" s="2">
        <v>3</v>
      </c>
      <c r="J98" s="2">
        <v>15100</v>
      </c>
      <c r="K98" s="2">
        <v>15100</v>
      </c>
      <c r="L98" s="3" t="s">
        <v>10</v>
      </c>
      <c r="M98" s="3" t="s">
        <v>10</v>
      </c>
      <c r="N98" s="3" t="s">
        <v>10</v>
      </c>
    </row>
    <row r="99" spans="1:14" ht="16.5">
      <c r="A99" s="7" t="s">
        <v>103</v>
      </c>
      <c r="B99" s="8" t="s">
        <v>116</v>
      </c>
      <c r="C99" s="2">
        <v>14</v>
      </c>
      <c r="D99" s="4">
        <v>742969.06</v>
      </c>
      <c r="E99" s="4">
        <v>742969.06</v>
      </c>
      <c r="F99" s="3" t="s">
        <v>10</v>
      </c>
      <c r="G99" s="3" t="s">
        <v>10</v>
      </c>
      <c r="H99" s="3" t="s">
        <v>10</v>
      </c>
      <c r="I99" s="2">
        <v>14</v>
      </c>
      <c r="J99" s="4">
        <v>742969.06</v>
      </c>
      <c r="K99" s="4">
        <v>742969.06</v>
      </c>
      <c r="L99" s="3" t="s">
        <v>10</v>
      </c>
      <c r="M99" s="3" t="s">
        <v>10</v>
      </c>
      <c r="N99" s="3" t="s">
        <v>10</v>
      </c>
    </row>
    <row r="100" spans="1:14" ht="16.5">
      <c r="A100" s="7" t="s">
        <v>104</v>
      </c>
      <c r="B100" s="8" t="s">
        <v>116</v>
      </c>
      <c r="C100" s="2">
        <v>21</v>
      </c>
      <c r="D100" s="2">
        <v>1395016</v>
      </c>
      <c r="E100" s="2">
        <v>1395016</v>
      </c>
      <c r="F100" s="2">
        <v>1</v>
      </c>
      <c r="G100" s="2">
        <v>120000</v>
      </c>
      <c r="H100" s="2">
        <v>120000</v>
      </c>
      <c r="I100" s="2">
        <v>20</v>
      </c>
      <c r="J100" s="2">
        <v>1275016</v>
      </c>
      <c r="K100" s="2">
        <v>1275016</v>
      </c>
      <c r="L100" s="3" t="s">
        <v>10</v>
      </c>
      <c r="M100" s="3" t="s">
        <v>10</v>
      </c>
      <c r="N100" s="3" t="s">
        <v>10</v>
      </c>
    </row>
    <row r="101" spans="1:14" ht="16.5">
      <c r="A101" s="7" t="s">
        <v>105</v>
      </c>
      <c r="B101" s="8" t="s">
        <v>116</v>
      </c>
      <c r="C101" s="2">
        <v>1</v>
      </c>
      <c r="D101" s="2">
        <v>16000</v>
      </c>
      <c r="E101" s="2">
        <v>16000</v>
      </c>
      <c r="F101" s="3" t="s">
        <v>10</v>
      </c>
      <c r="G101" s="3" t="s">
        <v>10</v>
      </c>
      <c r="H101" s="3" t="s">
        <v>10</v>
      </c>
      <c r="I101" s="2">
        <v>1</v>
      </c>
      <c r="J101" s="2">
        <v>16000</v>
      </c>
      <c r="K101" s="2">
        <v>16000</v>
      </c>
      <c r="L101" s="3" t="s">
        <v>10</v>
      </c>
      <c r="M101" s="3" t="s">
        <v>10</v>
      </c>
      <c r="N101" s="3" t="s">
        <v>10</v>
      </c>
    </row>
    <row r="102" spans="1:14" ht="16.5">
      <c r="A102" s="7" t="s">
        <v>106</v>
      </c>
      <c r="B102" s="8" t="s">
        <v>116</v>
      </c>
      <c r="C102" s="2">
        <v>1</v>
      </c>
      <c r="D102" s="2">
        <v>3100</v>
      </c>
      <c r="E102" s="2">
        <v>3100</v>
      </c>
      <c r="F102" s="3" t="s">
        <v>10</v>
      </c>
      <c r="G102" s="3" t="s">
        <v>10</v>
      </c>
      <c r="H102" s="3" t="s">
        <v>10</v>
      </c>
      <c r="I102" s="2">
        <v>1</v>
      </c>
      <c r="J102" s="2">
        <v>3100</v>
      </c>
      <c r="K102" s="2">
        <v>3100</v>
      </c>
      <c r="L102" s="3" t="s">
        <v>10</v>
      </c>
      <c r="M102" s="3" t="s">
        <v>10</v>
      </c>
      <c r="N102" s="3" t="s">
        <v>10</v>
      </c>
    </row>
    <row r="103" spans="1:14" ht="16.5">
      <c r="A103" s="7" t="s">
        <v>107</v>
      </c>
      <c r="B103" s="8" t="s">
        <v>116</v>
      </c>
      <c r="C103" s="2">
        <v>1</v>
      </c>
      <c r="D103" s="2">
        <v>3000</v>
      </c>
      <c r="E103" s="2">
        <v>3000</v>
      </c>
      <c r="F103" s="3" t="s">
        <v>10</v>
      </c>
      <c r="G103" s="3" t="s">
        <v>10</v>
      </c>
      <c r="H103" s="3" t="s">
        <v>10</v>
      </c>
      <c r="I103" s="2">
        <v>1</v>
      </c>
      <c r="J103" s="2">
        <v>3000</v>
      </c>
      <c r="K103" s="2">
        <v>3000</v>
      </c>
      <c r="L103" s="3" t="s">
        <v>10</v>
      </c>
      <c r="M103" s="3" t="s">
        <v>10</v>
      </c>
      <c r="N103" s="3" t="s">
        <v>10</v>
      </c>
    </row>
    <row r="104" spans="1:14" ht="16.5">
      <c r="A104" s="7" t="s">
        <v>108</v>
      </c>
      <c r="B104" s="8" t="s">
        <v>116</v>
      </c>
      <c r="C104" s="2">
        <v>6</v>
      </c>
      <c r="D104" s="2">
        <v>198830</v>
      </c>
      <c r="E104" s="2">
        <v>198830</v>
      </c>
      <c r="F104" s="3" t="s">
        <v>10</v>
      </c>
      <c r="G104" s="3" t="s">
        <v>10</v>
      </c>
      <c r="H104" s="3" t="s">
        <v>10</v>
      </c>
      <c r="I104" s="2">
        <v>6</v>
      </c>
      <c r="J104" s="2">
        <v>198830</v>
      </c>
      <c r="K104" s="2">
        <v>198830</v>
      </c>
      <c r="L104" s="3" t="s">
        <v>10</v>
      </c>
      <c r="M104" s="3" t="s">
        <v>10</v>
      </c>
      <c r="N104" s="3" t="s">
        <v>10</v>
      </c>
    </row>
    <row r="105" spans="1:14" ht="16.5">
      <c r="A105" s="7" t="s">
        <v>109</v>
      </c>
      <c r="B105" s="8" t="s">
        <v>116</v>
      </c>
      <c r="C105" s="2">
        <v>19</v>
      </c>
      <c r="D105" s="2">
        <v>471526</v>
      </c>
      <c r="E105" s="2">
        <v>471526</v>
      </c>
      <c r="F105" s="3" t="s">
        <v>10</v>
      </c>
      <c r="G105" s="3" t="s">
        <v>10</v>
      </c>
      <c r="H105" s="3" t="s">
        <v>10</v>
      </c>
      <c r="I105" s="2">
        <v>19</v>
      </c>
      <c r="J105" s="2">
        <v>471526</v>
      </c>
      <c r="K105" s="2">
        <v>471526</v>
      </c>
      <c r="L105" s="3" t="s">
        <v>10</v>
      </c>
      <c r="M105" s="3" t="s">
        <v>10</v>
      </c>
      <c r="N105" s="3" t="s">
        <v>10</v>
      </c>
    </row>
    <row r="106" spans="1:14" ht="16.5">
      <c r="A106" s="7" t="s">
        <v>110</v>
      </c>
      <c r="B106" s="8" t="s">
        <v>116</v>
      </c>
      <c r="C106" s="2">
        <v>3</v>
      </c>
      <c r="D106" s="2">
        <v>40500</v>
      </c>
      <c r="E106" s="2">
        <v>40500</v>
      </c>
      <c r="F106" s="3" t="s">
        <v>10</v>
      </c>
      <c r="G106" s="3" t="s">
        <v>10</v>
      </c>
      <c r="H106" s="3" t="s">
        <v>10</v>
      </c>
      <c r="I106" s="2">
        <v>3</v>
      </c>
      <c r="J106" s="2">
        <v>40500</v>
      </c>
      <c r="K106" s="2">
        <v>40500</v>
      </c>
      <c r="L106" s="3" t="s">
        <v>10</v>
      </c>
      <c r="M106" s="3" t="s">
        <v>10</v>
      </c>
      <c r="N106" s="3" t="s">
        <v>10</v>
      </c>
    </row>
    <row r="107" spans="1:14" ht="16.5">
      <c r="A107" s="7" t="s">
        <v>111</v>
      </c>
      <c r="B107" s="8" t="s">
        <v>116</v>
      </c>
      <c r="C107" s="2">
        <v>5</v>
      </c>
      <c r="D107" s="2">
        <v>44610</v>
      </c>
      <c r="E107" s="2">
        <v>44610</v>
      </c>
      <c r="F107" s="3" t="s">
        <v>10</v>
      </c>
      <c r="G107" s="3" t="s">
        <v>10</v>
      </c>
      <c r="H107" s="3" t="s">
        <v>10</v>
      </c>
      <c r="I107" s="2">
        <v>5</v>
      </c>
      <c r="J107" s="2">
        <v>44610</v>
      </c>
      <c r="K107" s="2">
        <v>44610</v>
      </c>
      <c r="L107" s="3" t="s">
        <v>10</v>
      </c>
      <c r="M107" s="3" t="s">
        <v>10</v>
      </c>
      <c r="N107" s="3" t="s">
        <v>10</v>
      </c>
    </row>
    <row r="108" spans="1:14" ht="16.5">
      <c r="A108" s="7" t="s">
        <v>112</v>
      </c>
      <c r="B108" s="8" t="s">
        <v>116</v>
      </c>
      <c r="C108" s="2">
        <v>1</v>
      </c>
      <c r="D108" s="2">
        <v>3000</v>
      </c>
      <c r="E108" s="2">
        <v>3000</v>
      </c>
      <c r="F108" s="3" t="s">
        <v>10</v>
      </c>
      <c r="G108" s="3" t="s">
        <v>10</v>
      </c>
      <c r="H108" s="3" t="s">
        <v>10</v>
      </c>
      <c r="I108" s="2">
        <v>1</v>
      </c>
      <c r="J108" s="2">
        <v>3000</v>
      </c>
      <c r="K108" s="2">
        <v>3000</v>
      </c>
      <c r="L108" s="3" t="s">
        <v>10</v>
      </c>
      <c r="M108" s="3" t="s">
        <v>10</v>
      </c>
      <c r="N108" s="3" t="s">
        <v>10</v>
      </c>
    </row>
    <row r="109" spans="1:14" ht="16.5">
      <c r="A109" s="7" t="s">
        <v>113</v>
      </c>
      <c r="B109" s="8" t="s">
        <v>116</v>
      </c>
      <c r="C109" s="2">
        <v>1</v>
      </c>
      <c r="D109" s="2">
        <v>3000</v>
      </c>
      <c r="E109" s="2">
        <v>3000</v>
      </c>
      <c r="F109" s="3" t="s">
        <v>10</v>
      </c>
      <c r="G109" s="3" t="s">
        <v>10</v>
      </c>
      <c r="H109" s="3" t="s">
        <v>10</v>
      </c>
      <c r="I109" s="2">
        <v>1</v>
      </c>
      <c r="J109" s="2">
        <v>3000</v>
      </c>
      <c r="K109" s="2">
        <v>3000</v>
      </c>
      <c r="L109" s="3" t="s">
        <v>10</v>
      </c>
      <c r="M109" s="3" t="s">
        <v>10</v>
      </c>
      <c r="N109" s="3" t="s">
        <v>10</v>
      </c>
    </row>
    <row r="110" spans="1:14" ht="16.5">
      <c r="A110" s="7" t="s">
        <v>114</v>
      </c>
      <c r="B110" s="8" t="s">
        <v>116</v>
      </c>
      <c r="C110" s="2">
        <v>25</v>
      </c>
      <c r="D110" s="2">
        <v>631575</v>
      </c>
      <c r="E110" s="2">
        <v>631575</v>
      </c>
      <c r="F110" s="3" t="s">
        <v>10</v>
      </c>
      <c r="G110" s="3" t="s">
        <v>10</v>
      </c>
      <c r="H110" s="3" t="s">
        <v>10</v>
      </c>
      <c r="I110" s="2">
        <v>25</v>
      </c>
      <c r="J110" s="2">
        <v>631575</v>
      </c>
      <c r="K110" s="2">
        <v>631575</v>
      </c>
      <c r="L110" s="3" t="s">
        <v>10</v>
      </c>
      <c r="M110" s="3" t="s">
        <v>10</v>
      </c>
      <c r="N110" s="3" t="s">
        <v>10</v>
      </c>
    </row>
    <row r="111" spans="1:14" ht="16.5">
      <c r="A111" s="7" t="s">
        <v>115</v>
      </c>
      <c r="B111" s="8" t="s">
        <v>116</v>
      </c>
      <c r="C111" s="2">
        <v>1</v>
      </c>
      <c r="D111" s="2">
        <v>9000</v>
      </c>
      <c r="E111" s="2">
        <v>9000</v>
      </c>
      <c r="F111" s="3" t="s">
        <v>10</v>
      </c>
      <c r="G111" s="3" t="s">
        <v>10</v>
      </c>
      <c r="H111" s="3" t="s">
        <v>10</v>
      </c>
      <c r="I111" s="2">
        <v>1</v>
      </c>
      <c r="J111" s="2">
        <v>9000</v>
      </c>
      <c r="K111" s="2">
        <v>9000</v>
      </c>
      <c r="L111" s="3" t="s">
        <v>10</v>
      </c>
      <c r="M111" s="3" t="s">
        <v>10</v>
      </c>
      <c r="N111" s="3" t="s">
        <v>10</v>
      </c>
    </row>
    <row r="112" spans="1:14" ht="16.5">
      <c r="A112" s="9" t="s">
        <v>119</v>
      </c>
      <c r="B112" s="9" t="s">
        <v>120</v>
      </c>
      <c r="C112" s="10">
        <v>28</v>
      </c>
      <c r="D112" s="10">
        <v>299380</v>
      </c>
      <c r="E112" s="10">
        <v>299380</v>
      </c>
      <c r="F112" s="10">
        <v>28</v>
      </c>
      <c r="G112" s="10">
        <v>299380</v>
      </c>
      <c r="H112" s="10">
        <v>299380</v>
      </c>
      <c r="I112" s="3" t="s">
        <v>10</v>
      </c>
      <c r="J112" s="3" t="s">
        <v>10</v>
      </c>
      <c r="K112" s="3" t="s">
        <v>10</v>
      </c>
    </row>
    <row r="113" spans="1:11" ht="16.5">
      <c r="A113" s="9" t="s">
        <v>121</v>
      </c>
      <c r="B113" s="9" t="s">
        <v>120</v>
      </c>
      <c r="C113" s="10">
        <v>42</v>
      </c>
      <c r="D113" s="10">
        <v>2288717</v>
      </c>
      <c r="E113" s="10">
        <v>2288717</v>
      </c>
      <c r="F113" s="10">
        <v>42</v>
      </c>
      <c r="G113" s="10">
        <v>2288717</v>
      </c>
      <c r="H113" s="10">
        <v>2288717</v>
      </c>
      <c r="I113" s="3" t="s">
        <v>10</v>
      </c>
      <c r="J113" s="3" t="s">
        <v>10</v>
      </c>
      <c r="K113" s="3" t="s">
        <v>10</v>
      </c>
    </row>
    <row r="114" spans="1:11" ht="16.5">
      <c r="A114" s="9" t="s">
        <v>122</v>
      </c>
      <c r="B114" s="9" t="s">
        <v>120</v>
      </c>
      <c r="C114" s="10">
        <v>5</v>
      </c>
      <c r="D114" s="10">
        <v>32510</v>
      </c>
      <c r="E114" s="10">
        <v>32510</v>
      </c>
      <c r="F114" s="10">
        <v>5</v>
      </c>
      <c r="G114" s="10">
        <v>32510</v>
      </c>
      <c r="H114" s="10">
        <v>32510</v>
      </c>
      <c r="I114" s="3" t="s">
        <v>10</v>
      </c>
      <c r="J114" s="3" t="s">
        <v>10</v>
      </c>
      <c r="K114" s="3" t="s">
        <v>10</v>
      </c>
    </row>
    <row r="115" spans="1:11" ht="16.5">
      <c r="A115" s="9" t="s">
        <v>123</v>
      </c>
      <c r="B115" s="9" t="s">
        <v>120</v>
      </c>
      <c r="C115" s="10">
        <v>10</v>
      </c>
      <c r="D115" s="10">
        <v>420640</v>
      </c>
      <c r="E115" s="10">
        <v>420640</v>
      </c>
      <c r="F115" s="10">
        <v>10</v>
      </c>
      <c r="G115" s="10">
        <v>420640</v>
      </c>
      <c r="H115" s="10">
        <v>420640</v>
      </c>
      <c r="I115" s="3" t="s">
        <v>10</v>
      </c>
      <c r="J115" s="3" t="s">
        <v>10</v>
      </c>
      <c r="K115" s="3" t="s">
        <v>10</v>
      </c>
    </row>
    <row r="116" spans="1:11" ht="16.5">
      <c r="A116" s="9" t="s">
        <v>124</v>
      </c>
      <c r="B116" s="9" t="s">
        <v>120</v>
      </c>
      <c r="C116" s="10">
        <v>2</v>
      </c>
      <c r="D116" s="10">
        <v>6100</v>
      </c>
      <c r="E116" s="10">
        <v>6100</v>
      </c>
      <c r="F116" s="10">
        <v>2</v>
      </c>
      <c r="G116" s="10">
        <v>6100</v>
      </c>
      <c r="H116" s="10">
        <v>6100</v>
      </c>
      <c r="I116" s="3" t="s">
        <v>10</v>
      </c>
      <c r="J116" s="3" t="s">
        <v>10</v>
      </c>
      <c r="K116" s="3" t="s">
        <v>10</v>
      </c>
    </row>
    <row r="117" spans="1:11" ht="16.5">
      <c r="A117" s="9" t="s">
        <v>125</v>
      </c>
      <c r="B117" s="9" t="s">
        <v>120</v>
      </c>
      <c r="C117" s="10">
        <v>42</v>
      </c>
      <c r="D117" s="10">
        <v>204075</v>
      </c>
      <c r="E117" s="10">
        <v>204075</v>
      </c>
      <c r="F117" s="10">
        <v>42</v>
      </c>
      <c r="G117" s="10">
        <v>204075</v>
      </c>
      <c r="H117" s="10">
        <v>204075</v>
      </c>
      <c r="I117" s="3" t="s">
        <v>10</v>
      </c>
      <c r="J117" s="3" t="s">
        <v>10</v>
      </c>
      <c r="K117" s="3" t="s">
        <v>10</v>
      </c>
    </row>
    <row r="118" spans="1:11" ht="16.5">
      <c r="A118" s="9" t="s">
        <v>126</v>
      </c>
      <c r="B118" s="9" t="s">
        <v>120</v>
      </c>
      <c r="C118" s="10">
        <v>2</v>
      </c>
      <c r="D118" s="10">
        <v>12100</v>
      </c>
      <c r="E118" s="10">
        <v>12100</v>
      </c>
      <c r="F118" s="10">
        <v>2</v>
      </c>
      <c r="G118" s="10">
        <v>12100</v>
      </c>
      <c r="H118" s="10">
        <v>12100</v>
      </c>
      <c r="I118" s="3" t="s">
        <v>10</v>
      </c>
      <c r="J118" s="3" t="s">
        <v>10</v>
      </c>
      <c r="K118" s="3" t="s">
        <v>10</v>
      </c>
    </row>
    <row r="119" spans="1:11" ht="16.5">
      <c r="A119" s="9" t="s">
        <v>127</v>
      </c>
      <c r="B119" s="9" t="s">
        <v>120</v>
      </c>
      <c r="C119" s="10">
        <v>19</v>
      </c>
      <c r="D119" s="10">
        <v>120365</v>
      </c>
      <c r="E119" s="10">
        <v>120365</v>
      </c>
      <c r="F119" s="10">
        <v>19</v>
      </c>
      <c r="G119" s="10">
        <v>120365</v>
      </c>
      <c r="H119" s="10">
        <v>120365</v>
      </c>
      <c r="I119" s="3" t="s">
        <v>10</v>
      </c>
      <c r="J119" s="3" t="s">
        <v>10</v>
      </c>
      <c r="K119" s="3" t="s">
        <v>10</v>
      </c>
    </row>
    <row r="120" spans="1:11" ht="16.5">
      <c r="A120" s="9" t="s">
        <v>128</v>
      </c>
      <c r="B120" s="9" t="s">
        <v>120</v>
      </c>
      <c r="C120" s="10">
        <v>10</v>
      </c>
      <c r="D120" s="10">
        <v>282355</v>
      </c>
      <c r="E120" s="10">
        <v>282355</v>
      </c>
      <c r="F120" s="10">
        <v>10</v>
      </c>
      <c r="G120" s="10">
        <v>282355</v>
      </c>
      <c r="H120" s="10">
        <v>282355</v>
      </c>
      <c r="I120" s="3" t="s">
        <v>10</v>
      </c>
      <c r="J120" s="3" t="s">
        <v>10</v>
      </c>
      <c r="K120" s="3" t="s">
        <v>10</v>
      </c>
    </row>
    <row r="121" spans="1:11" ht="16.5">
      <c r="A121" s="9" t="s">
        <v>129</v>
      </c>
      <c r="B121" s="9" t="s">
        <v>120</v>
      </c>
      <c r="C121" s="10">
        <v>1</v>
      </c>
      <c r="D121" s="10">
        <v>3006</v>
      </c>
      <c r="E121" s="10">
        <v>3006</v>
      </c>
      <c r="F121" s="10">
        <v>1</v>
      </c>
      <c r="G121" s="10">
        <v>3006</v>
      </c>
      <c r="H121" s="10">
        <v>3006</v>
      </c>
      <c r="I121" s="3" t="s">
        <v>10</v>
      </c>
      <c r="J121" s="3" t="s">
        <v>10</v>
      </c>
      <c r="K121" s="3" t="s">
        <v>10</v>
      </c>
    </row>
    <row r="122" spans="1:11" ht="16.5">
      <c r="A122" s="9" t="s">
        <v>130</v>
      </c>
      <c r="B122" s="9" t="s">
        <v>120</v>
      </c>
      <c r="C122" s="10">
        <v>1</v>
      </c>
      <c r="D122" s="10">
        <v>3000</v>
      </c>
      <c r="E122" s="10">
        <v>3000</v>
      </c>
      <c r="F122" s="10">
        <v>1</v>
      </c>
      <c r="G122" s="10">
        <v>3000</v>
      </c>
      <c r="H122" s="10">
        <v>3000</v>
      </c>
      <c r="I122" s="3" t="s">
        <v>10</v>
      </c>
      <c r="J122" s="3" t="s">
        <v>10</v>
      </c>
      <c r="K122" s="3" t="s">
        <v>10</v>
      </c>
    </row>
    <row r="123" spans="1:11" ht="16.5">
      <c r="A123" s="9" t="s">
        <v>131</v>
      </c>
      <c r="B123" s="9" t="s">
        <v>120</v>
      </c>
      <c r="C123" s="10">
        <v>1</v>
      </c>
      <c r="D123" s="10">
        <v>25000</v>
      </c>
      <c r="E123" s="10">
        <v>25000</v>
      </c>
      <c r="F123" s="10">
        <v>1</v>
      </c>
      <c r="G123" s="10">
        <v>25000</v>
      </c>
      <c r="H123" s="10">
        <v>25000</v>
      </c>
      <c r="I123" s="3" t="s">
        <v>10</v>
      </c>
      <c r="J123" s="3" t="s">
        <v>10</v>
      </c>
      <c r="K123" s="3" t="s">
        <v>10</v>
      </c>
    </row>
    <row r="124" spans="1:11" ht="16.5">
      <c r="A124" s="9" t="s">
        <v>132</v>
      </c>
      <c r="B124" s="9" t="s">
        <v>120</v>
      </c>
      <c r="C124" s="10">
        <v>45</v>
      </c>
      <c r="D124" s="10">
        <v>2716748</v>
      </c>
      <c r="E124" s="10">
        <v>2716748</v>
      </c>
      <c r="F124" s="10">
        <v>45</v>
      </c>
      <c r="G124" s="10">
        <v>2716748</v>
      </c>
      <c r="H124" s="10">
        <v>2716748</v>
      </c>
      <c r="I124" s="3" t="s">
        <v>10</v>
      </c>
      <c r="J124" s="3" t="s">
        <v>10</v>
      </c>
      <c r="K124" s="3" t="s">
        <v>10</v>
      </c>
    </row>
    <row r="125" spans="1:11" ht="16.5">
      <c r="A125" s="9" t="s">
        <v>133</v>
      </c>
      <c r="B125" s="9" t="s">
        <v>120</v>
      </c>
      <c r="C125" s="10">
        <v>3</v>
      </c>
      <c r="D125" s="10">
        <v>18100</v>
      </c>
      <c r="E125" s="10">
        <v>18100</v>
      </c>
      <c r="F125" s="10">
        <v>3</v>
      </c>
      <c r="G125" s="10">
        <v>18100</v>
      </c>
      <c r="H125" s="10">
        <v>18100</v>
      </c>
      <c r="I125" s="3" t="s">
        <v>10</v>
      </c>
      <c r="J125" s="3" t="s">
        <v>10</v>
      </c>
      <c r="K125" s="3" t="s">
        <v>10</v>
      </c>
    </row>
    <row r="126" spans="1:11" ht="16.5">
      <c r="A126" s="9" t="s">
        <v>134</v>
      </c>
      <c r="B126" s="9" t="s">
        <v>120</v>
      </c>
      <c r="C126" s="10">
        <v>1</v>
      </c>
      <c r="D126" s="10">
        <v>3000</v>
      </c>
      <c r="E126" s="10">
        <v>3000</v>
      </c>
      <c r="F126" s="10">
        <v>1</v>
      </c>
      <c r="G126" s="10">
        <v>3000</v>
      </c>
      <c r="H126" s="10">
        <v>3000</v>
      </c>
      <c r="I126" s="3" t="s">
        <v>10</v>
      </c>
      <c r="J126" s="3" t="s">
        <v>10</v>
      </c>
      <c r="K126" s="3" t="s">
        <v>10</v>
      </c>
    </row>
    <row r="127" spans="1:11" ht="16.5">
      <c r="A127" s="9" t="s">
        <v>135</v>
      </c>
      <c r="B127" s="9" t="s">
        <v>120</v>
      </c>
      <c r="C127" s="10">
        <v>5</v>
      </c>
      <c r="D127" s="10">
        <v>42061</v>
      </c>
      <c r="E127" s="10">
        <v>42061</v>
      </c>
      <c r="F127" s="10">
        <v>5</v>
      </c>
      <c r="G127" s="10">
        <v>42061</v>
      </c>
      <c r="H127" s="10">
        <v>42061</v>
      </c>
      <c r="I127" s="3" t="s">
        <v>10</v>
      </c>
      <c r="J127" s="3" t="s">
        <v>10</v>
      </c>
      <c r="K127" s="3" t="s">
        <v>10</v>
      </c>
    </row>
    <row r="128" spans="1:11" ht="16.5">
      <c r="A128" s="9" t="s">
        <v>136</v>
      </c>
      <c r="B128" s="9" t="s">
        <v>120</v>
      </c>
      <c r="C128" s="10">
        <v>1</v>
      </c>
      <c r="D128" s="10">
        <v>3030</v>
      </c>
      <c r="E128" s="10">
        <v>3030</v>
      </c>
      <c r="F128" s="10">
        <v>1</v>
      </c>
      <c r="G128" s="10">
        <v>3030</v>
      </c>
      <c r="H128" s="10">
        <v>3030</v>
      </c>
      <c r="I128" s="3" t="s">
        <v>10</v>
      </c>
      <c r="J128" s="3" t="s">
        <v>10</v>
      </c>
      <c r="K128" s="3" t="s">
        <v>10</v>
      </c>
    </row>
    <row r="129" spans="1:11" ht="16.5">
      <c r="A129" s="9" t="s">
        <v>137</v>
      </c>
      <c r="B129" s="9" t="s">
        <v>120</v>
      </c>
      <c r="C129" s="10">
        <v>1</v>
      </c>
      <c r="D129" s="10">
        <v>10000</v>
      </c>
      <c r="E129" s="10">
        <v>10000</v>
      </c>
      <c r="F129" s="10">
        <v>1</v>
      </c>
      <c r="G129" s="10">
        <v>10000</v>
      </c>
      <c r="H129" s="10">
        <v>10000</v>
      </c>
      <c r="I129" s="3" t="s">
        <v>10</v>
      </c>
      <c r="J129" s="3" t="s">
        <v>10</v>
      </c>
      <c r="K129" s="3" t="s">
        <v>10</v>
      </c>
    </row>
    <row r="130" spans="1:11" ht="16.5">
      <c r="A130" s="9" t="s">
        <v>138</v>
      </c>
      <c r="B130" s="9" t="s">
        <v>120</v>
      </c>
      <c r="C130" s="10">
        <v>1</v>
      </c>
      <c r="D130" s="10">
        <v>3000</v>
      </c>
      <c r="E130" s="10">
        <v>3000</v>
      </c>
      <c r="F130" s="10">
        <v>1</v>
      </c>
      <c r="G130" s="10">
        <v>3000</v>
      </c>
      <c r="H130" s="10">
        <v>3000</v>
      </c>
      <c r="I130" s="3" t="s">
        <v>10</v>
      </c>
      <c r="J130" s="3" t="s">
        <v>10</v>
      </c>
      <c r="K130" s="3" t="s">
        <v>10</v>
      </c>
    </row>
    <row r="131" spans="1:11" ht="16.5">
      <c r="A131" s="9" t="s">
        <v>139</v>
      </c>
      <c r="B131" s="9" t="s">
        <v>120</v>
      </c>
      <c r="C131" s="10">
        <v>7</v>
      </c>
      <c r="D131" s="10">
        <v>144881</v>
      </c>
      <c r="E131" s="10">
        <v>144881</v>
      </c>
      <c r="F131" s="10">
        <v>7</v>
      </c>
      <c r="G131" s="10">
        <v>144881</v>
      </c>
      <c r="H131" s="10">
        <v>144881</v>
      </c>
      <c r="I131" s="3" t="s">
        <v>10</v>
      </c>
      <c r="J131" s="3" t="s">
        <v>10</v>
      </c>
      <c r="K131" s="3" t="s">
        <v>10</v>
      </c>
    </row>
    <row r="132" spans="1:11" ht="16.5">
      <c r="A132" s="9" t="s">
        <v>140</v>
      </c>
      <c r="B132" s="9" t="s">
        <v>120</v>
      </c>
      <c r="C132" s="10">
        <v>2</v>
      </c>
      <c r="D132" s="11">
        <v>5852938.1299999999</v>
      </c>
      <c r="E132" s="11">
        <v>5852938.1299999999</v>
      </c>
      <c r="F132" s="10">
        <v>2</v>
      </c>
      <c r="G132" s="11">
        <v>5852938.1299999999</v>
      </c>
      <c r="H132" s="11">
        <v>5852938.1299999999</v>
      </c>
      <c r="I132" s="3" t="s">
        <v>10</v>
      </c>
      <c r="J132" s="3" t="s">
        <v>10</v>
      </c>
      <c r="K132" s="3" t="s">
        <v>10</v>
      </c>
    </row>
    <row r="133" spans="1:11" ht="16.5">
      <c r="A133" s="9" t="s">
        <v>141</v>
      </c>
      <c r="B133" s="9" t="s">
        <v>120</v>
      </c>
      <c r="C133" s="10">
        <v>259</v>
      </c>
      <c r="D133" s="10">
        <v>4580536</v>
      </c>
      <c r="E133" s="10">
        <v>4580536</v>
      </c>
      <c r="F133" s="10">
        <v>258</v>
      </c>
      <c r="G133" s="10">
        <v>4577530</v>
      </c>
      <c r="H133" s="10">
        <v>4577530</v>
      </c>
      <c r="I133" s="10">
        <v>1</v>
      </c>
      <c r="J133" s="10">
        <v>3006</v>
      </c>
      <c r="K133" s="10">
        <v>3006</v>
      </c>
    </row>
    <row r="134" spans="1:11" ht="16.5">
      <c r="A134" s="9" t="s">
        <v>142</v>
      </c>
      <c r="B134" s="9" t="s">
        <v>120</v>
      </c>
      <c r="C134" s="10">
        <v>30</v>
      </c>
      <c r="D134" s="10">
        <v>320258</v>
      </c>
      <c r="E134" s="10">
        <v>320258</v>
      </c>
      <c r="F134" s="10">
        <v>30</v>
      </c>
      <c r="G134" s="10">
        <v>320258</v>
      </c>
      <c r="H134" s="10">
        <v>320258</v>
      </c>
      <c r="I134" s="3" t="s">
        <v>10</v>
      </c>
      <c r="J134" s="3" t="s">
        <v>10</v>
      </c>
      <c r="K134" s="3" t="s">
        <v>10</v>
      </c>
    </row>
    <row r="135" spans="1:11" ht="16.5">
      <c r="A135" s="9" t="s">
        <v>143</v>
      </c>
      <c r="B135" s="9" t="s">
        <v>120</v>
      </c>
      <c r="C135" s="10">
        <v>1</v>
      </c>
      <c r="D135" s="10">
        <v>219500</v>
      </c>
      <c r="E135" s="10">
        <v>219500</v>
      </c>
      <c r="F135" s="10">
        <v>1</v>
      </c>
      <c r="G135" s="10">
        <v>219500</v>
      </c>
      <c r="H135" s="10">
        <v>219500</v>
      </c>
      <c r="I135" s="3" t="s">
        <v>10</v>
      </c>
      <c r="J135" s="3" t="s">
        <v>10</v>
      </c>
      <c r="K135" s="3" t="s">
        <v>10</v>
      </c>
    </row>
    <row r="136" spans="1:11" ht="16.5">
      <c r="A136" s="9" t="s">
        <v>144</v>
      </c>
      <c r="B136" s="9" t="s">
        <v>120</v>
      </c>
      <c r="C136" s="10">
        <v>67</v>
      </c>
      <c r="D136" s="10">
        <v>1914773</v>
      </c>
      <c r="E136" s="10">
        <v>1914773</v>
      </c>
      <c r="F136" s="10">
        <v>67</v>
      </c>
      <c r="G136" s="10">
        <v>1914773</v>
      </c>
      <c r="H136" s="10">
        <v>1914773</v>
      </c>
      <c r="I136" s="3" t="s">
        <v>10</v>
      </c>
      <c r="J136" s="3" t="s">
        <v>10</v>
      </c>
      <c r="K136" s="3" t="s">
        <v>10</v>
      </c>
    </row>
    <row r="137" spans="1:11" ht="16.5">
      <c r="A137" s="9" t="s">
        <v>145</v>
      </c>
      <c r="B137" s="9" t="s">
        <v>120</v>
      </c>
      <c r="C137" s="10">
        <v>5</v>
      </c>
      <c r="D137" s="12">
        <v>38014.1</v>
      </c>
      <c r="E137" s="12">
        <v>38014.1</v>
      </c>
      <c r="F137" s="10">
        <v>5</v>
      </c>
      <c r="G137" s="12">
        <v>38014.1</v>
      </c>
      <c r="H137" s="12">
        <v>38014.1</v>
      </c>
      <c r="I137" s="3" t="s">
        <v>10</v>
      </c>
      <c r="J137" s="3" t="s">
        <v>10</v>
      </c>
      <c r="K137" s="3" t="s">
        <v>10</v>
      </c>
    </row>
    <row r="138" spans="1:11" ht="16.5">
      <c r="A138" s="9" t="s">
        <v>146</v>
      </c>
      <c r="B138" s="9" t="s">
        <v>120</v>
      </c>
      <c r="C138" s="10">
        <v>1</v>
      </c>
      <c r="D138" s="10">
        <v>30000</v>
      </c>
      <c r="E138" s="10">
        <v>30000</v>
      </c>
      <c r="F138" s="10">
        <v>1</v>
      </c>
      <c r="G138" s="10">
        <v>30000</v>
      </c>
      <c r="H138" s="10">
        <v>30000</v>
      </c>
      <c r="I138" s="3" t="s">
        <v>10</v>
      </c>
      <c r="J138" s="3" t="s">
        <v>10</v>
      </c>
      <c r="K138" s="3" t="s">
        <v>10</v>
      </c>
    </row>
    <row r="139" spans="1:11" ht="16.5">
      <c r="A139" s="9" t="s">
        <v>147</v>
      </c>
      <c r="B139" s="9" t="s">
        <v>120</v>
      </c>
      <c r="C139" s="10">
        <v>1</v>
      </c>
      <c r="D139" s="10">
        <v>3100</v>
      </c>
      <c r="E139" s="10">
        <v>3100</v>
      </c>
      <c r="F139" s="10">
        <v>1</v>
      </c>
      <c r="G139" s="10">
        <v>3100</v>
      </c>
      <c r="H139" s="10">
        <v>3100</v>
      </c>
      <c r="I139" s="3" t="s">
        <v>10</v>
      </c>
      <c r="J139" s="3" t="s">
        <v>10</v>
      </c>
      <c r="K139" s="3" t="s">
        <v>10</v>
      </c>
    </row>
    <row r="140" spans="1:11" ht="16.5">
      <c r="A140" s="9" t="s">
        <v>148</v>
      </c>
      <c r="B140" s="9" t="s">
        <v>120</v>
      </c>
      <c r="C140" s="10">
        <v>3</v>
      </c>
      <c r="D140" s="10">
        <v>9015</v>
      </c>
      <c r="E140" s="10">
        <v>9015</v>
      </c>
      <c r="F140" s="10">
        <v>3</v>
      </c>
      <c r="G140" s="10">
        <v>9015</v>
      </c>
      <c r="H140" s="10">
        <v>9015</v>
      </c>
      <c r="I140" s="3" t="s">
        <v>10</v>
      </c>
      <c r="J140" s="3" t="s">
        <v>10</v>
      </c>
      <c r="K140" s="3" t="s">
        <v>10</v>
      </c>
    </row>
    <row r="141" spans="1:11" ht="16.5">
      <c r="A141" s="9" t="s">
        <v>149</v>
      </c>
      <c r="B141" s="9" t="s">
        <v>120</v>
      </c>
      <c r="C141" s="10">
        <v>18</v>
      </c>
      <c r="D141" s="10">
        <v>186920</v>
      </c>
      <c r="E141" s="10">
        <v>186920</v>
      </c>
      <c r="F141" s="10">
        <v>18</v>
      </c>
      <c r="G141" s="10">
        <v>186920</v>
      </c>
      <c r="H141" s="10">
        <v>186920</v>
      </c>
      <c r="I141" s="3" t="s">
        <v>10</v>
      </c>
      <c r="J141" s="3" t="s">
        <v>10</v>
      </c>
      <c r="K141" s="3" t="s">
        <v>10</v>
      </c>
    </row>
    <row r="142" spans="1:11" ht="16.5">
      <c r="A142" s="9" t="s">
        <v>150</v>
      </c>
      <c r="B142" s="9" t="s">
        <v>120</v>
      </c>
      <c r="C142" s="10">
        <v>2</v>
      </c>
      <c r="D142" s="10">
        <v>6200</v>
      </c>
      <c r="E142" s="10">
        <v>6200</v>
      </c>
      <c r="F142" s="10">
        <v>2</v>
      </c>
      <c r="G142" s="10">
        <v>6200</v>
      </c>
      <c r="H142" s="10">
        <v>6200</v>
      </c>
      <c r="I142" s="3" t="s">
        <v>10</v>
      </c>
      <c r="J142" s="3" t="s">
        <v>10</v>
      </c>
      <c r="K142" s="3" t="s">
        <v>10</v>
      </c>
    </row>
    <row r="143" spans="1:11" ht="16.5">
      <c r="A143" s="9" t="s">
        <v>151</v>
      </c>
      <c r="B143" s="9" t="s">
        <v>120</v>
      </c>
      <c r="C143" s="10">
        <v>3</v>
      </c>
      <c r="D143" s="10">
        <v>45009</v>
      </c>
      <c r="E143" s="10">
        <v>45009</v>
      </c>
      <c r="F143" s="10">
        <v>3</v>
      </c>
      <c r="G143" s="10">
        <v>45009</v>
      </c>
      <c r="H143" s="10">
        <v>45009</v>
      </c>
      <c r="I143" s="3" t="s">
        <v>10</v>
      </c>
      <c r="J143" s="3" t="s">
        <v>10</v>
      </c>
      <c r="K143" s="3" t="s">
        <v>10</v>
      </c>
    </row>
    <row r="144" spans="1:11" ht="16.5">
      <c r="A144" s="9" t="s">
        <v>152</v>
      </c>
      <c r="B144" s="9" t="s">
        <v>120</v>
      </c>
      <c r="C144" s="10">
        <v>9</v>
      </c>
      <c r="D144" s="10">
        <v>763364</v>
      </c>
      <c r="E144" s="10">
        <v>763364</v>
      </c>
      <c r="F144" s="10">
        <v>9</v>
      </c>
      <c r="G144" s="10">
        <v>763364</v>
      </c>
      <c r="H144" s="10">
        <v>763364</v>
      </c>
      <c r="I144" s="3" t="s">
        <v>10</v>
      </c>
      <c r="J144" s="3" t="s">
        <v>10</v>
      </c>
      <c r="K144" s="3" t="s">
        <v>10</v>
      </c>
    </row>
    <row r="145" spans="1:11" ht="16.5">
      <c r="A145" s="9" t="s">
        <v>153</v>
      </c>
      <c r="B145" s="9" t="s">
        <v>120</v>
      </c>
      <c r="C145" s="10">
        <v>24</v>
      </c>
      <c r="D145" s="10">
        <v>278006</v>
      </c>
      <c r="E145" s="10">
        <v>278006</v>
      </c>
      <c r="F145" s="10">
        <v>24</v>
      </c>
      <c r="G145" s="10">
        <v>278006</v>
      </c>
      <c r="H145" s="10">
        <v>278006</v>
      </c>
      <c r="I145" s="3" t="s">
        <v>10</v>
      </c>
      <c r="J145" s="3" t="s">
        <v>10</v>
      </c>
      <c r="K145" s="3" t="s">
        <v>10</v>
      </c>
    </row>
    <row r="146" spans="1:11" ht="16.5">
      <c r="A146" s="9" t="s">
        <v>154</v>
      </c>
      <c r="B146" s="9" t="s">
        <v>120</v>
      </c>
      <c r="C146" s="10">
        <v>2</v>
      </c>
      <c r="D146" s="10">
        <v>6006</v>
      </c>
      <c r="E146" s="10">
        <v>6006</v>
      </c>
      <c r="F146" s="10">
        <v>2</v>
      </c>
      <c r="G146" s="10">
        <v>6006</v>
      </c>
      <c r="H146" s="10">
        <v>6006</v>
      </c>
      <c r="I146" s="3" t="s">
        <v>10</v>
      </c>
      <c r="J146" s="3" t="s">
        <v>10</v>
      </c>
      <c r="K146" s="3" t="s">
        <v>10</v>
      </c>
    </row>
    <row r="147" spans="1:11" ht="16.5">
      <c r="A147" s="9" t="s">
        <v>155</v>
      </c>
      <c r="B147" s="9" t="s">
        <v>120</v>
      </c>
      <c r="C147" s="10">
        <v>31</v>
      </c>
      <c r="D147" s="11">
        <v>1359470.12</v>
      </c>
      <c r="E147" s="11">
        <v>1359470.12</v>
      </c>
      <c r="F147" s="10">
        <v>31</v>
      </c>
      <c r="G147" s="11">
        <v>1359470.12</v>
      </c>
      <c r="H147" s="11">
        <v>1359470.12</v>
      </c>
      <c r="I147" s="3" t="s">
        <v>10</v>
      </c>
      <c r="J147" s="3" t="s">
        <v>10</v>
      </c>
      <c r="K147" s="3" t="s">
        <v>10</v>
      </c>
    </row>
    <row r="148" spans="1:11" ht="16.5">
      <c r="A148" s="9" t="s">
        <v>156</v>
      </c>
      <c r="B148" s="9" t="s">
        <v>120</v>
      </c>
      <c r="C148" s="10">
        <v>10</v>
      </c>
      <c r="D148" s="10">
        <v>1096563</v>
      </c>
      <c r="E148" s="10">
        <v>1096563</v>
      </c>
      <c r="F148" s="10">
        <v>10</v>
      </c>
      <c r="G148" s="10">
        <v>1096563</v>
      </c>
      <c r="H148" s="10">
        <v>1096563</v>
      </c>
      <c r="I148" s="3" t="s">
        <v>10</v>
      </c>
      <c r="J148" s="3" t="s">
        <v>10</v>
      </c>
      <c r="K148" s="3" t="s">
        <v>10</v>
      </c>
    </row>
    <row r="149" spans="1:11" ht="16.5">
      <c r="A149" s="9" t="s">
        <v>157</v>
      </c>
      <c r="B149" s="9" t="s">
        <v>120</v>
      </c>
      <c r="C149" s="10">
        <v>1</v>
      </c>
      <c r="D149" s="10">
        <v>3077</v>
      </c>
      <c r="E149" s="10">
        <v>3077</v>
      </c>
      <c r="F149" s="10">
        <v>1</v>
      </c>
      <c r="G149" s="10">
        <v>3077</v>
      </c>
      <c r="H149" s="10">
        <v>3077</v>
      </c>
      <c r="I149" s="3" t="s">
        <v>10</v>
      </c>
      <c r="J149" s="3" t="s">
        <v>10</v>
      </c>
      <c r="K149" s="3" t="s">
        <v>10</v>
      </c>
    </row>
    <row r="150" spans="1:11" ht="16.5">
      <c r="A150" s="9" t="s">
        <v>158</v>
      </c>
      <c r="B150" s="9" t="s">
        <v>120</v>
      </c>
      <c r="C150" s="10">
        <v>7</v>
      </c>
      <c r="D150" s="10">
        <v>217000</v>
      </c>
      <c r="E150" s="10">
        <v>217000</v>
      </c>
      <c r="F150" s="10">
        <v>7</v>
      </c>
      <c r="G150" s="10">
        <v>217000</v>
      </c>
      <c r="H150" s="10">
        <v>217000</v>
      </c>
      <c r="I150" s="3" t="s">
        <v>10</v>
      </c>
      <c r="J150" s="3" t="s">
        <v>10</v>
      </c>
      <c r="K150" s="3" t="s">
        <v>10</v>
      </c>
    </row>
    <row r="151" spans="1:11" ht="16.5">
      <c r="A151" s="9" t="s">
        <v>159</v>
      </c>
      <c r="B151" s="9" t="s">
        <v>120</v>
      </c>
      <c r="C151" s="10">
        <v>10</v>
      </c>
      <c r="D151" s="10">
        <v>1406447</v>
      </c>
      <c r="E151" s="10">
        <v>1406447</v>
      </c>
      <c r="F151" s="10">
        <v>10</v>
      </c>
      <c r="G151" s="10">
        <v>1406447</v>
      </c>
      <c r="H151" s="10">
        <v>1406447</v>
      </c>
      <c r="I151" s="3" t="s">
        <v>10</v>
      </c>
      <c r="J151" s="3" t="s">
        <v>10</v>
      </c>
      <c r="K151" s="3" t="s">
        <v>10</v>
      </c>
    </row>
    <row r="152" spans="1:11" ht="16.5">
      <c r="A152" s="9" t="s">
        <v>160</v>
      </c>
      <c r="B152" s="9" t="s">
        <v>120</v>
      </c>
      <c r="C152" s="10">
        <v>3</v>
      </c>
      <c r="D152" s="10">
        <v>9124</v>
      </c>
      <c r="E152" s="10">
        <v>9124</v>
      </c>
      <c r="F152" s="10">
        <v>3</v>
      </c>
      <c r="G152" s="10">
        <v>9124</v>
      </c>
      <c r="H152" s="10">
        <v>9124</v>
      </c>
      <c r="I152" s="3" t="s">
        <v>10</v>
      </c>
      <c r="J152" s="3" t="s">
        <v>10</v>
      </c>
      <c r="K152" s="3" t="s">
        <v>10</v>
      </c>
    </row>
    <row r="153" spans="1:11" ht="16.5">
      <c r="A153" s="9" t="s">
        <v>161</v>
      </c>
      <c r="B153" s="9" t="s">
        <v>120</v>
      </c>
      <c r="C153" s="10">
        <v>5</v>
      </c>
      <c r="D153" s="10">
        <v>165206</v>
      </c>
      <c r="E153" s="10">
        <v>165206</v>
      </c>
      <c r="F153" s="10">
        <v>5</v>
      </c>
      <c r="G153" s="10">
        <v>165206</v>
      </c>
      <c r="H153" s="10">
        <v>165206</v>
      </c>
      <c r="I153" s="3" t="s">
        <v>10</v>
      </c>
      <c r="J153" s="3" t="s">
        <v>10</v>
      </c>
      <c r="K153" s="3" t="s">
        <v>10</v>
      </c>
    </row>
    <row r="154" spans="1:11" ht="16.5">
      <c r="A154" s="9" t="s">
        <v>162</v>
      </c>
      <c r="B154" s="9" t="s">
        <v>120</v>
      </c>
      <c r="C154" s="10">
        <v>2</v>
      </c>
      <c r="D154" s="10">
        <v>7060</v>
      </c>
      <c r="E154" s="10">
        <v>7060</v>
      </c>
      <c r="F154" s="10">
        <v>2</v>
      </c>
      <c r="G154" s="10">
        <v>7060</v>
      </c>
      <c r="H154" s="10">
        <v>7060</v>
      </c>
      <c r="I154" s="3" t="s">
        <v>10</v>
      </c>
      <c r="J154" s="3" t="s">
        <v>10</v>
      </c>
      <c r="K154" s="3" t="s">
        <v>10</v>
      </c>
    </row>
    <row r="155" spans="1:11" ht="16.5">
      <c r="A155" s="9" t="s">
        <v>163</v>
      </c>
      <c r="B155" s="9" t="s">
        <v>120</v>
      </c>
      <c r="C155" s="10">
        <v>10</v>
      </c>
      <c r="D155" s="10">
        <v>88530</v>
      </c>
      <c r="E155" s="10">
        <v>88530</v>
      </c>
      <c r="F155" s="10">
        <v>10</v>
      </c>
      <c r="G155" s="10">
        <v>88530</v>
      </c>
      <c r="H155" s="10">
        <v>88530</v>
      </c>
      <c r="I155" s="3" t="s">
        <v>10</v>
      </c>
      <c r="J155" s="3" t="s">
        <v>10</v>
      </c>
      <c r="K155" s="3" t="s">
        <v>10</v>
      </c>
    </row>
    <row r="156" spans="1:11" ht="16.5">
      <c r="A156" s="9" t="s">
        <v>164</v>
      </c>
      <c r="B156" s="9" t="s">
        <v>120</v>
      </c>
      <c r="C156" s="10">
        <v>11</v>
      </c>
      <c r="D156" s="10">
        <v>43128</v>
      </c>
      <c r="E156" s="10">
        <v>43128</v>
      </c>
      <c r="F156" s="10">
        <v>11</v>
      </c>
      <c r="G156" s="10">
        <v>43128</v>
      </c>
      <c r="H156" s="10">
        <v>43128</v>
      </c>
      <c r="I156" s="3" t="s">
        <v>10</v>
      </c>
      <c r="J156" s="3" t="s">
        <v>10</v>
      </c>
      <c r="K156" s="3" t="s">
        <v>10</v>
      </c>
    </row>
    <row r="157" spans="1:11" ht="16.5">
      <c r="A157" s="9" t="s">
        <v>165</v>
      </c>
      <c r="B157" s="9" t="s">
        <v>120</v>
      </c>
      <c r="C157" s="10">
        <v>5</v>
      </c>
      <c r="D157" s="10">
        <v>166808</v>
      </c>
      <c r="E157" s="10">
        <v>166808</v>
      </c>
      <c r="F157" s="10">
        <v>5</v>
      </c>
      <c r="G157" s="10">
        <v>166808</v>
      </c>
      <c r="H157" s="10">
        <v>166808</v>
      </c>
      <c r="I157" s="3" t="s">
        <v>10</v>
      </c>
      <c r="J157" s="3" t="s">
        <v>10</v>
      </c>
      <c r="K157" s="3" t="s">
        <v>10</v>
      </c>
    </row>
    <row r="158" spans="1:11" ht="16.5">
      <c r="A158" s="9" t="s">
        <v>166</v>
      </c>
      <c r="B158" s="9" t="s">
        <v>120</v>
      </c>
      <c r="C158" s="10">
        <v>6</v>
      </c>
      <c r="D158" s="10">
        <v>267856</v>
      </c>
      <c r="E158" s="10">
        <v>267856</v>
      </c>
      <c r="F158" s="10">
        <v>6</v>
      </c>
      <c r="G158" s="10">
        <v>267856</v>
      </c>
      <c r="H158" s="10">
        <v>267856</v>
      </c>
      <c r="I158" s="3" t="s">
        <v>10</v>
      </c>
      <c r="J158" s="3" t="s">
        <v>10</v>
      </c>
      <c r="K158" s="3" t="s">
        <v>10</v>
      </c>
    </row>
    <row r="159" spans="1:11" ht="16.5">
      <c r="A159" s="9" t="s">
        <v>167</v>
      </c>
      <c r="B159" s="9" t="s">
        <v>120</v>
      </c>
      <c r="C159" s="10">
        <v>5</v>
      </c>
      <c r="D159" s="10">
        <v>15226</v>
      </c>
      <c r="E159" s="10">
        <v>15226</v>
      </c>
      <c r="F159" s="10">
        <v>5</v>
      </c>
      <c r="G159" s="10">
        <v>15226</v>
      </c>
      <c r="H159" s="10">
        <v>15226</v>
      </c>
      <c r="I159" s="3" t="s">
        <v>10</v>
      </c>
      <c r="J159" s="3" t="s">
        <v>10</v>
      </c>
      <c r="K159" s="3" t="s">
        <v>10</v>
      </c>
    </row>
    <row r="160" spans="1:11" ht="16.5">
      <c r="A160" s="9" t="s">
        <v>168</v>
      </c>
      <c r="B160" s="9" t="s">
        <v>120</v>
      </c>
      <c r="C160" s="10">
        <v>4</v>
      </c>
      <c r="D160" s="10">
        <v>322100</v>
      </c>
      <c r="E160" s="10">
        <v>322100</v>
      </c>
      <c r="F160" s="10">
        <v>4</v>
      </c>
      <c r="G160" s="10">
        <v>322100</v>
      </c>
      <c r="H160" s="10">
        <v>322100</v>
      </c>
      <c r="I160" s="3" t="s">
        <v>10</v>
      </c>
      <c r="J160" s="3" t="s">
        <v>10</v>
      </c>
      <c r="K160" s="3" t="s">
        <v>10</v>
      </c>
    </row>
    <row r="161" spans="1:11" ht="16.5">
      <c r="A161" s="6" t="s">
        <v>169</v>
      </c>
      <c r="B161" s="6" t="s">
        <v>170</v>
      </c>
      <c r="C161" s="10">
        <v>2</v>
      </c>
      <c r="D161" s="10">
        <v>22000</v>
      </c>
      <c r="E161" s="10">
        <v>22000</v>
      </c>
      <c r="F161" s="3" t="s">
        <v>10</v>
      </c>
      <c r="G161" s="3" t="s">
        <v>10</v>
      </c>
      <c r="H161" s="3" t="s">
        <v>10</v>
      </c>
      <c r="I161" s="10">
        <v>2</v>
      </c>
      <c r="J161" s="10">
        <v>22000</v>
      </c>
      <c r="K161" s="10">
        <v>22000</v>
      </c>
    </row>
    <row r="162" spans="1:11" ht="16.5">
      <c r="A162" s="6" t="s">
        <v>171</v>
      </c>
      <c r="B162" s="6" t="s">
        <v>170</v>
      </c>
      <c r="C162" s="10">
        <v>37</v>
      </c>
      <c r="D162" s="10">
        <v>1839907</v>
      </c>
      <c r="E162" s="10">
        <v>1839907</v>
      </c>
      <c r="F162" s="3" t="s">
        <v>10</v>
      </c>
      <c r="G162" s="3" t="s">
        <v>10</v>
      </c>
      <c r="H162" s="3" t="s">
        <v>10</v>
      </c>
      <c r="I162" s="10">
        <v>37</v>
      </c>
      <c r="J162" s="10">
        <v>1839907</v>
      </c>
      <c r="K162" s="10">
        <v>1839907</v>
      </c>
    </row>
    <row r="163" spans="1:11" ht="16.5">
      <c r="A163" s="6" t="s">
        <v>172</v>
      </c>
      <c r="B163" s="6" t="s">
        <v>170</v>
      </c>
      <c r="C163" s="10">
        <v>1</v>
      </c>
      <c r="D163" s="10">
        <v>3500</v>
      </c>
      <c r="E163" s="10">
        <v>3500</v>
      </c>
      <c r="F163" s="3" t="s">
        <v>10</v>
      </c>
      <c r="G163" s="3" t="s">
        <v>10</v>
      </c>
      <c r="H163" s="3" t="s">
        <v>10</v>
      </c>
      <c r="I163" s="10">
        <v>1</v>
      </c>
      <c r="J163" s="10">
        <v>3500</v>
      </c>
      <c r="K163" s="10">
        <v>3500</v>
      </c>
    </row>
    <row r="164" spans="1:11" ht="16.5">
      <c r="A164" s="6" t="s">
        <v>173</v>
      </c>
      <c r="B164" s="6" t="s">
        <v>170</v>
      </c>
      <c r="C164" s="10">
        <v>1</v>
      </c>
      <c r="D164" s="10">
        <v>3050</v>
      </c>
      <c r="E164" s="10">
        <v>3050</v>
      </c>
      <c r="F164" s="3" t="s">
        <v>10</v>
      </c>
      <c r="G164" s="3" t="s">
        <v>10</v>
      </c>
      <c r="H164" s="3" t="s">
        <v>10</v>
      </c>
      <c r="I164" s="10">
        <v>1</v>
      </c>
      <c r="J164" s="10">
        <v>3050</v>
      </c>
      <c r="K164" s="10">
        <v>3050</v>
      </c>
    </row>
    <row r="165" spans="1:11" ht="16.5">
      <c r="A165" s="6" t="s">
        <v>174</v>
      </c>
      <c r="B165" s="6" t="s">
        <v>170</v>
      </c>
      <c r="C165" s="10">
        <v>28</v>
      </c>
      <c r="D165" s="10">
        <v>2851396</v>
      </c>
      <c r="E165" s="10">
        <v>2851396</v>
      </c>
      <c r="F165" s="3" t="s">
        <v>10</v>
      </c>
      <c r="G165" s="3" t="s">
        <v>10</v>
      </c>
      <c r="H165" s="3" t="s">
        <v>10</v>
      </c>
      <c r="I165" s="10">
        <v>28</v>
      </c>
      <c r="J165" s="10">
        <v>2851396</v>
      </c>
      <c r="K165" s="10">
        <v>2851396</v>
      </c>
    </row>
    <row r="166" spans="1:11" ht="16.5">
      <c r="A166" s="6" t="s">
        <v>175</v>
      </c>
      <c r="B166" s="6" t="s">
        <v>170</v>
      </c>
      <c r="C166" s="10">
        <v>1</v>
      </c>
      <c r="D166" s="10">
        <v>3100</v>
      </c>
      <c r="E166" s="10">
        <v>3100</v>
      </c>
      <c r="F166" s="3" t="s">
        <v>10</v>
      </c>
      <c r="G166" s="3" t="s">
        <v>10</v>
      </c>
      <c r="H166" s="3" t="s">
        <v>10</v>
      </c>
      <c r="I166" s="10">
        <v>1</v>
      </c>
      <c r="J166" s="10">
        <v>3100</v>
      </c>
      <c r="K166" s="10">
        <v>3100</v>
      </c>
    </row>
    <row r="167" spans="1:11" ht="16.5">
      <c r="A167" s="6" t="s">
        <v>176</v>
      </c>
      <c r="B167" s="6" t="s">
        <v>170</v>
      </c>
      <c r="C167" s="10">
        <v>4</v>
      </c>
      <c r="D167" s="10">
        <v>227200</v>
      </c>
      <c r="E167" s="10">
        <v>227200</v>
      </c>
      <c r="F167" s="3" t="s">
        <v>10</v>
      </c>
      <c r="G167" s="3" t="s">
        <v>10</v>
      </c>
      <c r="H167" s="3" t="s">
        <v>10</v>
      </c>
      <c r="I167" s="10">
        <v>4</v>
      </c>
      <c r="J167" s="10">
        <v>227200</v>
      </c>
      <c r="K167" s="10">
        <v>227200</v>
      </c>
    </row>
    <row r="168" spans="1:11" ht="16.5">
      <c r="A168" s="6" t="s">
        <v>177</v>
      </c>
      <c r="B168" s="6" t="s">
        <v>170</v>
      </c>
      <c r="C168" s="10">
        <v>410</v>
      </c>
      <c r="D168" s="11">
        <v>19669207.059999999</v>
      </c>
      <c r="E168" s="11">
        <v>19624207.059999999</v>
      </c>
      <c r="F168" s="10">
        <v>3</v>
      </c>
      <c r="G168" s="10">
        <v>180300</v>
      </c>
      <c r="H168" s="10">
        <v>135300</v>
      </c>
      <c r="I168" s="10">
        <v>407</v>
      </c>
      <c r="J168" s="11">
        <v>19488907.059999999</v>
      </c>
      <c r="K168" s="11">
        <v>19488907.059999999</v>
      </c>
    </row>
    <row r="169" spans="1:11" ht="16.5">
      <c r="A169" s="6" t="s">
        <v>178</v>
      </c>
      <c r="B169" s="6" t="s">
        <v>170</v>
      </c>
      <c r="C169" s="10">
        <v>13</v>
      </c>
      <c r="D169" s="10">
        <v>670020</v>
      </c>
      <c r="E169" s="10">
        <v>670020</v>
      </c>
      <c r="F169" s="3" t="s">
        <v>10</v>
      </c>
      <c r="G169" s="3" t="s">
        <v>10</v>
      </c>
      <c r="H169" s="3" t="s">
        <v>10</v>
      </c>
      <c r="I169" s="10">
        <v>13</v>
      </c>
      <c r="J169" s="10">
        <v>670020</v>
      </c>
      <c r="K169" s="10">
        <v>670020</v>
      </c>
    </row>
    <row r="170" spans="1:11" ht="16.5">
      <c r="A170" s="6" t="s">
        <v>179</v>
      </c>
      <c r="B170" s="6" t="s">
        <v>170</v>
      </c>
      <c r="C170" s="10">
        <v>4</v>
      </c>
      <c r="D170" s="10">
        <v>12060</v>
      </c>
      <c r="E170" s="10">
        <v>12060</v>
      </c>
      <c r="F170" s="3" t="s">
        <v>10</v>
      </c>
      <c r="G170" s="3" t="s">
        <v>10</v>
      </c>
      <c r="H170" s="3" t="s">
        <v>10</v>
      </c>
      <c r="I170" s="10">
        <v>4</v>
      </c>
      <c r="J170" s="10">
        <v>12060</v>
      </c>
      <c r="K170" s="10">
        <v>12060</v>
      </c>
    </row>
    <row r="171" spans="1:11" ht="16.5">
      <c r="A171" s="6" t="s">
        <v>180</v>
      </c>
      <c r="B171" s="6" t="s">
        <v>170</v>
      </c>
      <c r="C171" s="10">
        <v>1</v>
      </c>
      <c r="D171" s="10">
        <v>3000</v>
      </c>
      <c r="E171" s="10">
        <v>3000</v>
      </c>
      <c r="F171" s="3" t="s">
        <v>10</v>
      </c>
      <c r="G171" s="3" t="s">
        <v>10</v>
      </c>
      <c r="H171" s="3" t="s">
        <v>10</v>
      </c>
      <c r="I171" s="10">
        <v>1</v>
      </c>
      <c r="J171" s="10">
        <v>3000</v>
      </c>
      <c r="K171" s="10">
        <v>3000</v>
      </c>
    </row>
    <row r="172" spans="1:11" ht="16.5">
      <c r="A172" s="6" t="s">
        <v>181</v>
      </c>
      <c r="B172" s="6" t="s">
        <v>170</v>
      </c>
      <c r="C172" s="10">
        <v>1</v>
      </c>
      <c r="D172" s="10">
        <v>16400</v>
      </c>
      <c r="E172" s="10">
        <v>16400</v>
      </c>
      <c r="F172" s="3" t="s">
        <v>10</v>
      </c>
      <c r="G172" s="3" t="s">
        <v>10</v>
      </c>
      <c r="H172" s="3" t="s">
        <v>10</v>
      </c>
      <c r="I172" s="10">
        <v>1</v>
      </c>
      <c r="J172" s="10">
        <v>16400</v>
      </c>
      <c r="K172" s="10">
        <v>16400</v>
      </c>
    </row>
    <row r="173" spans="1:11" ht="16.5">
      <c r="A173" s="6" t="s">
        <v>182</v>
      </c>
      <c r="B173" s="6" t="s">
        <v>170</v>
      </c>
      <c r="C173" s="10">
        <v>8</v>
      </c>
      <c r="D173" s="10">
        <v>69040</v>
      </c>
      <c r="E173" s="10">
        <v>69040</v>
      </c>
      <c r="F173" s="3" t="s">
        <v>10</v>
      </c>
      <c r="G173" s="3" t="s">
        <v>10</v>
      </c>
      <c r="H173" s="3" t="s">
        <v>10</v>
      </c>
      <c r="I173" s="10">
        <v>8</v>
      </c>
      <c r="J173" s="10">
        <v>69040</v>
      </c>
      <c r="K173" s="10">
        <v>69040</v>
      </c>
    </row>
    <row r="174" spans="1:11" ht="16.5">
      <c r="A174" s="6" t="s">
        <v>183</v>
      </c>
      <c r="B174" s="6" t="s">
        <v>170</v>
      </c>
      <c r="C174" s="10">
        <v>24</v>
      </c>
      <c r="D174" s="10">
        <v>1050906</v>
      </c>
      <c r="E174" s="10">
        <v>1050906</v>
      </c>
      <c r="F174" s="3" t="s">
        <v>10</v>
      </c>
      <c r="G174" s="3" t="s">
        <v>10</v>
      </c>
      <c r="H174" s="3" t="s">
        <v>10</v>
      </c>
      <c r="I174" s="10">
        <v>24</v>
      </c>
      <c r="J174" s="10">
        <v>1050906</v>
      </c>
      <c r="K174" s="10">
        <v>1050906</v>
      </c>
    </row>
    <row r="175" spans="1:11" ht="16.5">
      <c r="A175" s="6" t="s">
        <v>184</v>
      </c>
      <c r="B175" s="6" t="s">
        <v>170</v>
      </c>
      <c r="C175" s="10">
        <v>2</v>
      </c>
      <c r="D175" s="10">
        <v>7300</v>
      </c>
      <c r="E175" s="10">
        <v>7300</v>
      </c>
      <c r="F175" s="3" t="s">
        <v>10</v>
      </c>
      <c r="G175" s="3" t="s">
        <v>10</v>
      </c>
      <c r="H175" s="3" t="s">
        <v>10</v>
      </c>
      <c r="I175" s="10">
        <v>2</v>
      </c>
      <c r="J175" s="10">
        <v>7300</v>
      </c>
      <c r="K175" s="10">
        <v>7300</v>
      </c>
    </row>
    <row r="176" spans="1:11" ht="16.5">
      <c r="A176" s="6" t="s">
        <v>185</v>
      </c>
      <c r="B176" s="6" t="s">
        <v>170</v>
      </c>
      <c r="C176" s="10">
        <v>6</v>
      </c>
      <c r="D176" s="10">
        <v>197620</v>
      </c>
      <c r="E176" s="10">
        <v>197620</v>
      </c>
      <c r="F176" s="3" t="s">
        <v>10</v>
      </c>
      <c r="G176" s="3" t="s">
        <v>10</v>
      </c>
      <c r="H176" s="3" t="s">
        <v>10</v>
      </c>
      <c r="I176" s="10">
        <v>6</v>
      </c>
      <c r="J176" s="10">
        <v>197620</v>
      </c>
      <c r="K176" s="10">
        <v>197620</v>
      </c>
    </row>
    <row r="177" spans="1:11" ht="16.5">
      <c r="A177" s="6" t="s">
        <v>186</v>
      </c>
      <c r="B177" s="6" t="s">
        <v>170</v>
      </c>
      <c r="C177" s="10">
        <v>8</v>
      </c>
      <c r="D177" s="10">
        <v>289016</v>
      </c>
      <c r="E177" s="10">
        <v>289016</v>
      </c>
      <c r="F177" s="3" t="s">
        <v>10</v>
      </c>
      <c r="G177" s="3" t="s">
        <v>10</v>
      </c>
      <c r="H177" s="3" t="s">
        <v>10</v>
      </c>
      <c r="I177" s="10">
        <v>8</v>
      </c>
      <c r="J177" s="10">
        <v>289016</v>
      </c>
      <c r="K177" s="10">
        <v>289016</v>
      </c>
    </row>
    <row r="178" spans="1:11" ht="16.5">
      <c r="A178" s="6" t="s">
        <v>187</v>
      </c>
      <c r="B178" s="6" t="s">
        <v>170</v>
      </c>
      <c r="C178" s="10">
        <v>2</v>
      </c>
      <c r="D178" s="10">
        <v>6010</v>
      </c>
      <c r="E178" s="10">
        <v>6010</v>
      </c>
      <c r="F178" s="3" t="s">
        <v>10</v>
      </c>
      <c r="G178" s="3" t="s">
        <v>10</v>
      </c>
      <c r="H178" s="3" t="s">
        <v>10</v>
      </c>
      <c r="I178" s="10">
        <v>2</v>
      </c>
      <c r="J178" s="10">
        <v>6010</v>
      </c>
      <c r="K178" s="10">
        <v>6010</v>
      </c>
    </row>
    <row r="179" spans="1:11" ht="16.5">
      <c r="A179" s="6" t="s">
        <v>188</v>
      </c>
      <c r="B179" s="6" t="s">
        <v>170</v>
      </c>
      <c r="C179" s="10">
        <v>41</v>
      </c>
      <c r="D179" s="10">
        <v>4271011</v>
      </c>
      <c r="E179" s="10">
        <v>4271011</v>
      </c>
      <c r="F179" s="3" t="s">
        <v>10</v>
      </c>
      <c r="G179" s="3" t="s">
        <v>10</v>
      </c>
      <c r="H179" s="3" t="s">
        <v>10</v>
      </c>
      <c r="I179" s="10">
        <v>41</v>
      </c>
      <c r="J179" s="10">
        <v>4271011</v>
      </c>
      <c r="K179" s="10">
        <v>4271011</v>
      </c>
    </row>
    <row r="180" spans="1:11" ht="16.5">
      <c r="A180" s="6" t="s">
        <v>189</v>
      </c>
      <c r="B180" s="6" t="s">
        <v>170</v>
      </c>
      <c r="C180" s="10">
        <v>7</v>
      </c>
      <c r="D180" s="11">
        <v>192807.21</v>
      </c>
      <c r="E180" s="11">
        <v>192807.21</v>
      </c>
      <c r="F180" s="3" t="s">
        <v>10</v>
      </c>
      <c r="G180" s="3" t="s">
        <v>10</v>
      </c>
      <c r="H180" s="3" t="s">
        <v>10</v>
      </c>
      <c r="I180" s="10">
        <v>7</v>
      </c>
      <c r="J180" s="11">
        <v>192807.21</v>
      </c>
      <c r="K180" s="11">
        <v>192807.21</v>
      </c>
    </row>
    <row r="181" spans="1:11" ht="16.5">
      <c r="A181" s="6" t="s">
        <v>190</v>
      </c>
      <c r="B181" s="6" t="s">
        <v>170</v>
      </c>
      <c r="C181" s="10">
        <v>182</v>
      </c>
      <c r="D181" s="12">
        <v>6176051.0999999996</v>
      </c>
      <c r="E181" s="12">
        <v>6176051.0999999996</v>
      </c>
      <c r="F181" s="3" t="s">
        <v>10</v>
      </c>
      <c r="G181" s="3" t="s">
        <v>10</v>
      </c>
      <c r="H181" s="3" t="s">
        <v>10</v>
      </c>
      <c r="I181" s="10">
        <v>182</v>
      </c>
      <c r="J181" s="12">
        <v>6176051.0999999996</v>
      </c>
      <c r="K181" s="12">
        <v>6176051.0999999996</v>
      </c>
    </row>
    <row r="182" spans="1:11" ht="16.5">
      <c r="A182" s="6" t="s">
        <v>191</v>
      </c>
      <c r="B182" s="6" t="s">
        <v>170</v>
      </c>
      <c r="C182" s="10">
        <v>1</v>
      </c>
      <c r="D182" s="10">
        <v>34000</v>
      </c>
      <c r="E182" s="10">
        <v>34000</v>
      </c>
      <c r="F182" s="3" t="s">
        <v>10</v>
      </c>
      <c r="G182" s="3" t="s">
        <v>10</v>
      </c>
      <c r="H182" s="3" t="s">
        <v>10</v>
      </c>
      <c r="I182" s="10">
        <v>1</v>
      </c>
      <c r="J182" s="10">
        <v>34000</v>
      </c>
      <c r="K182" s="10">
        <v>34000</v>
      </c>
    </row>
    <row r="183" spans="1:11" ht="16.5">
      <c r="A183" s="6" t="s">
        <v>192</v>
      </c>
      <c r="B183" s="6" t="s">
        <v>170</v>
      </c>
      <c r="C183" s="10">
        <v>5</v>
      </c>
      <c r="D183" s="10">
        <v>459400</v>
      </c>
      <c r="E183" s="10">
        <v>459400</v>
      </c>
      <c r="F183" s="3" t="s">
        <v>10</v>
      </c>
      <c r="G183" s="3" t="s">
        <v>10</v>
      </c>
      <c r="H183" s="3" t="s">
        <v>10</v>
      </c>
      <c r="I183" s="10">
        <v>5</v>
      </c>
      <c r="J183" s="10">
        <v>459400</v>
      </c>
      <c r="K183" s="10">
        <v>459400</v>
      </c>
    </row>
    <row r="184" spans="1:11" ht="16.5">
      <c r="A184" s="6" t="s">
        <v>193</v>
      </c>
      <c r="B184" s="6" t="s">
        <v>170</v>
      </c>
      <c r="C184" s="10">
        <v>1</v>
      </c>
      <c r="D184" s="10">
        <v>4000</v>
      </c>
      <c r="E184" s="10">
        <v>4000</v>
      </c>
      <c r="F184" s="3" t="s">
        <v>10</v>
      </c>
      <c r="G184" s="3" t="s">
        <v>10</v>
      </c>
      <c r="H184" s="3" t="s">
        <v>10</v>
      </c>
      <c r="I184" s="10">
        <v>1</v>
      </c>
      <c r="J184" s="10">
        <v>4000</v>
      </c>
      <c r="K184" s="10">
        <v>4000</v>
      </c>
    </row>
    <row r="185" spans="1:11" ht="16.5">
      <c r="A185" s="6" t="s">
        <v>194</v>
      </c>
      <c r="B185" s="6" t="s">
        <v>170</v>
      </c>
      <c r="C185" s="10">
        <v>4</v>
      </c>
      <c r="D185" s="10">
        <v>149150</v>
      </c>
      <c r="E185" s="10">
        <v>149150</v>
      </c>
      <c r="F185" s="3" t="s">
        <v>10</v>
      </c>
      <c r="G185" s="3" t="s">
        <v>10</v>
      </c>
      <c r="H185" s="3" t="s">
        <v>10</v>
      </c>
      <c r="I185" s="10">
        <v>4</v>
      </c>
      <c r="J185" s="10">
        <v>149150</v>
      </c>
      <c r="K185" s="10">
        <v>149150</v>
      </c>
    </row>
    <row r="186" spans="1:11" ht="16.5">
      <c r="A186" s="6" t="s">
        <v>195</v>
      </c>
      <c r="B186" s="6" t="s">
        <v>170</v>
      </c>
      <c r="C186" s="10">
        <v>3</v>
      </c>
      <c r="D186" s="10">
        <v>21000</v>
      </c>
      <c r="E186" s="10">
        <v>21000</v>
      </c>
      <c r="F186" s="3" t="s">
        <v>10</v>
      </c>
      <c r="G186" s="3" t="s">
        <v>10</v>
      </c>
      <c r="H186" s="3" t="s">
        <v>10</v>
      </c>
      <c r="I186" s="10">
        <v>3</v>
      </c>
      <c r="J186" s="10">
        <v>21000</v>
      </c>
      <c r="K186" s="10">
        <v>21000</v>
      </c>
    </row>
    <row r="187" spans="1:11" ht="16.5">
      <c r="A187" s="6" t="s">
        <v>196</v>
      </c>
      <c r="B187" s="6" t="s">
        <v>170</v>
      </c>
      <c r="C187" s="10">
        <v>17</v>
      </c>
      <c r="D187" s="10">
        <v>1420451</v>
      </c>
      <c r="E187" s="10">
        <v>1420451</v>
      </c>
      <c r="F187" s="3" t="s">
        <v>10</v>
      </c>
      <c r="G187" s="3" t="s">
        <v>10</v>
      </c>
      <c r="H187" s="3" t="s">
        <v>10</v>
      </c>
      <c r="I187" s="10">
        <v>17</v>
      </c>
      <c r="J187" s="10">
        <v>1420451</v>
      </c>
      <c r="K187" s="10">
        <v>1420451</v>
      </c>
    </row>
    <row r="188" spans="1:11" ht="16.5">
      <c r="A188" s="6" t="s">
        <v>197</v>
      </c>
      <c r="B188" s="6" t="s">
        <v>170</v>
      </c>
      <c r="C188" s="10">
        <v>2</v>
      </c>
      <c r="D188" s="10">
        <v>6200</v>
      </c>
      <c r="E188" s="10">
        <v>6200</v>
      </c>
      <c r="F188" s="3" t="s">
        <v>10</v>
      </c>
      <c r="G188" s="3" t="s">
        <v>10</v>
      </c>
      <c r="H188" s="3" t="s">
        <v>10</v>
      </c>
      <c r="I188" s="10">
        <v>2</v>
      </c>
      <c r="J188" s="10">
        <v>6200</v>
      </c>
      <c r="K188" s="10">
        <v>6200</v>
      </c>
    </row>
    <row r="189" spans="1:11" ht="16.5">
      <c r="A189" s="6" t="s">
        <v>198</v>
      </c>
      <c r="B189" s="6" t="s">
        <v>170</v>
      </c>
      <c r="C189" s="10">
        <v>39</v>
      </c>
      <c r="D189" s="10">
        <v>300374</v>
      </c>
      <c r="E189" s="10">
        <v>300374</v>
      </c>
      <c r="F189" s="3" t="s">
        <v>10</v>
      </c>
      <c r="G189" s="3" t="s">
        <v>10</v>
      </c>
      <c r="H189" s="3" t="s">
        <v>10</v>
      </c>
      <c r="I189" s="10">
        <v>39</v>
      </c>
      <c r="J189" s="10">
        <v>300374</v>
      </c>
      <c r="K189" s="10">
        <v>300374</v>
      </c>
    </row>
    <row r="190" spans="1:11" ht="16.5">
      <c r="A190" s="6" t="s">
        <v>199</v>
      </c>
      <c r="B190" s="6" t="s">
        <v>170</v>
      </c>
      <c r="C190" s="10">
        <v>25</v>
      </c>
      <c r="D190" s="10">
        <v>9878947</v>
      </c>
      <c r="E190" s="10">
        <v>9878947</v>
      </c>
      <c r="F190" s="3" t="s">
        <v>10</v>
      </c>
      <c r="G190" s="3" t="s">
        <v>10</v>
      </c>
      <c r="H190" s="3" t="s">
        <v>10</v>
      </c>
      <c r="I190" s="10">
        <v>25</v>
      </c>
      <c r="J190" s="10">
        <v>9878947</v>
      </c>
      <c r="K190" s="10">
        <v>9878947</v>
      </c>
    </row>
    <row r="191" spans="1:11" ht="16.5">
      <c r="A191" s="6" t="s">
        <v>200</v>
      </c>
      <c r="B191" s="6" t="s">
        <v>170</v>
      </c>
      <c r="C191" s="10">
        <v>1</v>
      </c>
      <c r="D191" s="10">
        <v>50000</v>
      </c>
      <c r="E191" s="10">
        <v>50000</v>
      </c>
      <c r="F191" s="3" t="s">
        <v>10</v>
      </c>
      <c r="G191" s="3" t="s">
        <v>10</v>
      </c>
      <c r="H191" s="3" t="s">
        <v>10</v>
      </c>
      <c r="I191" s="10">
        <v>1</v>
      </c>
      <c r="J191" s="10">
        <v>50000</v>
      </c>
      <c r="K191" s="10">
        <v>50000</v>
      </c>
    </row>
    <row r="192" spans="1:11" ht="16.5">
      <c r="A192" s="6" t="s">
        <v>201</v>
      </c>
      <c r="B192" s="6" t="s">
        <v>170</v>
      </c>
      <c r="C192" s="10">
        <v>2</v>
      </c>
      <c r="D192" s="10">
        <v>24020</v>
      </c>
      <c r="E192" s="10">
        <v>24020</v>
      </c>
      <c r="F192" s="3" t="s">
        <v>10</v>
      </c>
      <c r="G192" s="3" t="s">
        <v>10</v>
      </c>
      <c r="H192" s="3" t="s">
        <v>10</v>
      </c>
      <c r="I192" s="10">
        <v>2</v>
      </c>
      <c r="J192" s="10">
        <v>24020</v>
      </c>
      <c r="K192" s="10">
        <v>24020</v>
      </c>
    </row>
    <row r="193" spans="1:11" ht="16.5">
      <c r="A193" s="6" t="s">
        <v>202</v>
      </c>
      <c r="B193" s="6" t="s">
        <v>170</v>
      </c>
      <c r="C193" s="10">
        <v>1</v>
      </c>
      <c r="D193" s="10">
        <v>3050</v>
      </c>
      <c r="E193" s="10">
        <v>3050</v>
      </c>
      <c r="F193" s="3" t="s">
        <v>10</v>
      </c>
      <c r="G193" s="3" t="s">
        <v>10</v>
      </c>
      <c r="H193" s="3" t="s">
        <v>10</v>
      </c>
      <c r="I193" s="10">
        <v>1</v>
      </c>
      <c r="J193" s="10">
        <v>3050</v>
      </c>
      <c r="K193" s="10">
        <v>3050</v>
      </c>
    </row>
    <row r="194" spans="1:11" ht="16.5">
      <c r="A194" s="6" t="s">
        <v>203</v>
      </c>
      <c r="B194" s="6" t="s">
        <v>170</v>
      </c>
      <c r="C194" s="10">
        <v>1</v>
      </c>
      <c r="D194" s="10">
        <v>3100</v>
      </c>
      <c r="E194" s="10">
        <v>3100</v>
      </c>
      <c r="F194" s="3" t="s">
        <v>10</v>
      </c>
      <c r="G194" s="3" t="s">
        <v>10</v>
      </c>
      <c r="H194" s="3" t="s">
        <v>10</v>
      </c>
      <c r="I194" s="10">
        <v>1</v>
      </c>
      <c r="J194" s="10">
        <v>3100</v>
      </c>
      <c r="K194" s="10">
        <v>3100</v>
      </c>
    </row>
    <row r="195" spans="1:11" ht="16.5">
      <c r="A195" s="6" t="s">
        <v>204</v>
      </c>
      <c r="B195" s="6" t="s">
        <v>170</v>
      </c>
      <c r="C195" s="10">
        <v>2</v>
      </c>
      <c r="D195" s="10">
        <v>6010</v>
      </c>
      <c r="E195" s="10">
        <v>6010</v>
      </c>
      <c r="F195" s="3" t="s">
        <v>10</v>
      </c>
      <c r="G195" s="3" t="s">
        <v>10</v>
      </c>
      <c r="H195" s="3" t="s">
        <v>10</v>
      </c>
      <c r="I195" s="10">
        <v>2</v>
      </c>
      <c r="J195" s="10">
        <v>6010</v>
      </c>
      <c r="K195" s="10">
        <v>6010</v>
      </c>
    </row>
    <row r="196" spans="1:11" ht="16.5">
      <c r="A196" s="6" t="s">
        <v>205</v>
      </c>
      <c r="B196" s="6" t="s">
        <v>170</v>
      </c>
      <c r="C196" s="10">
        <v>16</v>
      </c>
      <c r="D196" s="10">
        <v>209150</v>
      </c>
      <c r="E196" s="10">
        <v>209150</v>
      </c>
      <c r="F196" s="3" t="s">
        <v>10</v>
      </c>
      <c r="G196" s="3" t="s">
        <v>10</v>
      </c>
      <c r="H196" s="3" t="s">
        <v>10</v>
      </c>
      <c r="I196" s="10">
        <v>16</v>
      </c>
      <c r="J196" s="10">
        <v>209150</v>
      </c>
      <c r="K196" s="10">
        <v>209150</v>
      </c>
    </row>
    <row r="197" spans="1:11" ht="16.5">
      <c r="A197" s="6" t="s">
        <v>206</v>
      </c>
      <c r="B197" s="6" t="s">
        <v>170</v>
      </c>
      <c r="C197" s="10">
        <v>1</v>
      </c>
      <c r="D197" s="10">
        <v>3000</v>
      </c>
      <c r="E197" s="10">
        <v>3000</v>
      </c>
      <c r="F197" s="3" t="s">
        <v>10</v>
      </c>
      <c r="G197" s="3" t="s">
        <v>10</v>
      </c>
      <c r="H197" s="3" t="s">
        <v>10</v>
      </c>
      <c r="I197" s="10">
        <v>1</v>
      </c>
      <c r="J197" s="10">
        <v>3000</v>
      </c>
      <c r="K197" s="10">
        <v>3000</v>
      </c>
    </row>
    <row r="198" spans="1:11" ht="16.5">
      <c r="A198" s="6" t="s">
        <v>207</v>
      </c>
      <c r="B198" s="6" t="s">
        <v>170</v>
      </c>
      <c r="C198" s="10">
        <v>24</v>
      </c>
      <c r="D198" s="10">
        <v>163172</v>
      </c>
      <c r="E198" s="10">
        <v>163172</v>
      </c>
      <c r="F198" s="3" t="s">
        <v>10</v>
      </c>
      <c r="G198" s="3" t="s">
        <v>10</v>
      </c>
      <c r="H198" s="3" t="s">
        <v>10</v>
      </c>
      <c r="I198" s="10">
        <v>24</v>
      </c>
      <c r="J198" s="10">
        <v>163172</v>
      </c>
      <c r="K198" s="10">
        <v>163172</v>
      </c>
    </row>
    <row r="199" spans="1:11" ht="16.5">
      <c r="A199" s="6" t="s">
        <v>208</v>
      </c>
      <c r="B199" s="6" t="s">
        <v>170</v>
      </c>
      <c r="C199" s="10">
        <v>16</v>
      </c>
      <c r="D199" s="10">
        <v>623124</v>
      </c>
      <c r="E199" s="10">
        <v>623124</v>
      </c>
      <c r="F199" s="3" t="s">
        <v>10</v>
      </c>
      <c r="G199" s="3" t="s">
        <v>10</v>
      </c>
      <c r="H199" s="3" t="s">
        <v>10</v>
      </c>
      <c r="I199" s="10">
        <v>16</v>
      </c>
      <c r="J199" s="10">
        <v>623124</v>
      </c>
      <c r="K199" s="10">
        <v>623124</v>
      </c>
    </row>
    <row r="200" spans="1:11" ht="16.5">
      <c r="A200" s="6" t="s">
        <v>209</v>
      </c>
      <c r="B200" s="6" t="s">
        <v>170</v>
      </c>
      <c r="C200" s="10">
        <v>71</v>
      </c>
      <c r="D200" s="10">
        <v>2416421</v>
      </c>
      <c r="E200" s="10">
        <v>2416421</v>
      </c>
      <c r="F200" s="3" t="s">
        <v>10</v>
      </c>
      <c r="G200" s="3" t="s">
        <v>10</v>
      </c>
      <c r="H200" s="3" t="s">
        <v>10</v>
      </c>
      <c r="I200" s="10">
        <v>71</v>
      </c>
      <c r="J200" s="10">
        <v>2416421</v>
      </c>
      <c r="K200" s="10">
        <v>2416421</v>
      </c>
    </row>
    <row r="201" spans="1:11" ht="16.5">
      <c r="A201" s="6" t="s">
        <v>210</v>
      </c>
      <c r="B201" s="6" t="s">
        <v>170</v>
      </c>
      <c r="C201" s="10">
        <v>18</v>
      </c>
      <c r="D201" s="10">
        <v>716348</v>
      </c>
      <c r="E201" s="10">
        <v>716348</v>
      </c>
      <c r="F201" s="10">
        <v>1</v>
      </c>
      <c r="G201" s="10">
        <v>60200</v>
      </c>
      <c r="H201" s="10">
        <v>60200</v>
      </c>
      <c r="I201" s="10">
        <v>17</v>
      </c>
      <c r="J201" s="10">
        <v>656148</v>
      </c>
      <c r="K201" s="10">
        <v>656148</v>
      </c>
    </row>
    <row r="202" spans="1:11" ht="16.5">
      <c r="A202" s="6" t="s">
        <v>211</v>
      </c>
      <c r="B202" s="6" t="s">
        <v>170</v>
      </c>
      <c r="C202" s="10">
        <v>4</v>
      </c>
      <c r="D202" s="10">
        <v>15725</v>
      </c>
      <c r="E202" s="10">
        <v>15725</v>
      </c>
      <c r="F202" s="3" t="s">
        <v>10</v>
      </c>
      <c r="G202" s="3" t="s">
        <v>10</v>
      </c>
      <c r="H202" s="3" t="s">
        <v>10</v>
      </c>
      <c r="I202" s="10">
        <v>4</v>
      </c>
      <c r="J202" s="10">
        <v>15725</v>
      </c>
      <c r="K202" s="10">
        <v>15725</v>
      </c>
    </row>
    <row r="203" spans="1:11" ht="16.5">
      <c r="A203" s="6" t="s">
        <v>212</v>
      </c>
      <c r="B203" s="6" t="s">
        <v>170</v>
      </c>
      <c r="C203" s="10">
        <v>1</v>
      </c>
      <c r="D203" s="10">
        <v>3010</v>
      </c>
      <c r="E203" s="10">
        <v>3010</v>
      </c>
      <c r="F203" s="3" t="s">
        <v>10</v>
      </c>
      <c r="G203" s="3" t="s">
        <v>10</v>
      </c>
      <c r="H203" s="3" t="s">
        <v>10</v>
      </c>
      <c r="I203" s="10">
        <v>1</v>
      </c>
      <c r="J203" s="10">
        <v>3010</v>
      </c>
      <c r="K203" s="10">
        <v>3010</v>
      </c>
    </row>
    <row r="204" spans="1:11" ht="16.5">
      <c r="A204" s="6" t="s">
        <v>213</v>
      </c>
      <c r="B204" s="6" t="s">
        <v>170</v>
      </c>
      <c r="C204" s="10">
        <v>1</v>
      </c>
      <c r="D204" s="10">
        <v>3000</v>
      </c>
      <c r="E204" s="10">
        <v>3000</v>
      </c>
      <c r="F204" s="3" t="s">
        <v>10</v>
      </c>
      <c r="G204" s="3" t="s">
        <v>10</v>
      </c>
      <c r="H204" s="3" t="s">
        <v>10</v>
      </c>
      <c r="I204" s="10">
        <v>1</v>
      </c>
      <c r="J204" s="10">
        <v>3000</v>
      </c>
      <c r="K204" s="10">
        <v>3000</v>
      </c>
    </row>
    <row r="205" spans="1:11" ht="16.5">
      <c r="A205" s="6" t="s">
        <v>214</v>
      </c>
      <c r="B205" s="6" t="s">
        <v>170</v>
      </c>
      <c r="C205" s="10">
        <v>1</v>
      </c>
      <c r="D205" s="10">
        <v>3006</v>
      </c>
      <c r="E205" s="10">
        <v>3006</v>
      </c>
      <c r="F205" s="3" t="s">
        <v>10</v>
      </c>
      <c r="G205" s="3" t="s">
        <v>10</v>
      </c>
      <c r="H205" s="3" t="s">
        <v>10</v>
      </c>
      <c r="I205" s="10">
        <v>1</v>
      </c>
      <c r="J205" s="10">
        <v>3006</v>
      </c>
      <c r="K205" s="10">
        <v>3006</v>
      </c>
    </row>
    <row r="206" spans="1:11" ht="16.5">
      <c r="A206" s="6" t="s">
        <v>215</v>
      </c>
      <c r="B206" s="6" t="s">
        <v>170</v>
      </c>
      <c r="C206" s="10">
        <v>6</v>
      </c>
      <c r="D206" s="10">
        <v>56300</v>
      </c>
      <c r="E206" s="10">
        <v>56300</v>
      </c>
      <c r="F206" s="3" t="s">
        <v>10</v>
      </c>
      <c r="G206" s="3" t="s">
        <v>10</v>
      </c>
      <c r="H206" s="3" t="s">
        <v>10</v>
      </c>
      <c r="I206" s="10">
        <v>6</v>
      </c>
      <c r="J206" s="10">
        <v>56300</v>
      </c>
      <c r="K206" s="10">
        <v>56300</v>
      </c>
    </row>
    <row r="207" spans="1:11" ht="16.5">
      <c r="A207" s="6" t="s">
        <v>216</v>
      </c>
      <c r="B207" s="6" t="s">
        <v>170</v>
      </c>
      <c r="C207" s="10">
        <v>27</v>
      </c>
      <c r="D207" s="10">
        <v>589020</v>
      </c>
      <c r="E207" s="10">
        <v>589020</v>
      </c>
      <c r="F207" s="3" t="s">
        <v>10</v>
      </c>
      <c r="G207" s="3" t="s">
        <v>10</v>
      </c>
      <c r="H207" s="3" t="s">
        <v>10</v>
      </c>
      <c r="I207" s="10">
        <v>27</v>
      </c>
      <c r="J207" s="10">
        <v>589020</v>
      </c>
      <c r="K207" s="10">
        <v>589020</v>
      </c>
    </row>
    <row r="208" spans="1:11" ht="16.5">
      <c r="A208" s="6" t="s">
        <v>217</v>
      </c>
      <c r="B208" s="6" t="s">
        <v>170</v>
      </c>
      <c r="C208" s="10">
        <v>3</v>
      </c>
      <c r="D208" s="10">
        <v>21010</v>
      </c>
      <c r="E208" s="10">
        <v>21010</v>
      </c>
      <c r="F208" s="3" t="s">
        <v>10</v>
      </c>
      <c r="G208" s="3" t="s">
        <v>10</v>
      </c>
      <c r="H208" s="3" t="s">
        <v>10</v>
      </c>
      <c r="I208" s="10">
        <v>3</v>
      </c>
      <c r="J208" s="10">
        <v>21010</v>
      </c>
      <c r="K208" s="10">
        <v>21010</v>
      </c>
    </row>
    <row r="209" spans="1:11" ht="16.5">
      <c r="A209" s="6" t="s">
        <v>218</v>
      </c>
      <c r="B209" s="6" t="s">
        <v>170</v>
      </c>
      <c r="C209" s="10">
        <v>2</v>
      </c>
      <c r="D209" s="10">
        <v>6160</v>
      </c>
      <c r="E209" s="10">
        <v>6160</v>
      </c>
      <c r="F209" s="3" t="s">
        <v>10</v>
      </c>
      <c r="G209" s="3" t="s">
        <v>10</v>
      </c>
      <c r="H209" s="3" t="s">
        <v>10</v>
      </c>
      <c r="I209" s="10">
        <v>2</v>
      </c>
      <c r="J209" s="10">
        <v>6160</v>
      </c>
      <c r="K209" s="10">
        <v>6160</v>
      </c>
    </row>
    <row r="210" spans="1:11" ht="16.5">
      <c r="A210" s="6" t="s">
        <v>219</v>
      </c>
      <c r="B210" s="6" t="s">
        <v>170</v>
      </c>
      <c r="C210" s="10">
        <v>245</v>
      </c>
      <c r="D210" s="10">
        <v>14282450</v>
      </c>
      <c r="E210" s="10">
        <v>14194700</v>
      </c>
      <c r="F210" s="10">
        <v>3</v>
      </c>
      <c r="G210" s="10">
        <v>3317000</v>
      </c>
      <c r="H210" s="10">
        <v>3229250</v>
      </c>
      <c r="I210" s="10">
        <v>242</v>
      </c>
      <c r="J210" s="10">
        <v>10965450</v>
      </c>
      <c r="K210" s="10">
        <v>10965450</v>
      </c>
    </row>
    <row r="211" spans="1:11" ht="16.5">
      <c r="A211" s="6" t="s">
        <v>220</v>
      </c>
      <c r="B211" s="6" t="s">
        <v>170</v>
      </c>
      <c r="C211" s="10">
        <v>1</v>
      </c>
      <c r="D211" s="10">
        <v>24000</v>
      </c>
      <c r="E211" s="10">
        <v>24000</v>
      </c>
      <c r="F211" s="3" t="s">
        <v>10</v>
      </c>
      <c r="G211" s="3" t="s">
        <v>10</v>
      </c>
      <c r="H211" s="3" t="s">
        <v>10</v>
      </c>
      <c r="I211" s="10">
        <v>1</v>
      </c>
      <c r="J211" s="10">
        <v>24000</v>
      </c>
      <c r="K211" s="10">
        <v>24000</v>
      </c>
    </row>
    <row r="212" spans="1:11" ht="16.5">
      <c r="A212" s="6" t="s">
        <v>221</v>
      </c>
      <c r="B212" s="6" t="s">
        <v>170</v>
      </c>
      <c r="C212" s="10">
        <v>1</v>
      </c>
      <c r="D212" s="10">
        <v>3009</v>
      </c>
      <c r="E212" s="10">
        <v>3009</v>
      </c>
      <c r="F212" s="3" t="s">
        <v>10</v>
      </c>
      <c r="G212" s="3" t="s">
        <v>10</v>
      </c>
      <c r="H212" s="3" t="s">
        <v>10</v>
      </c>
      <c r="I212" s="10">
        <v>1</v>
      </c>
      <c r="J212" s="10">
        <v>3009</v>
      </c>
      <c r="K212" s="10">
        <v>3009</v>
      </c>
    </row>
    <row r="213" spans="1:11" ht="16.5">
      <c r="A213" s="6" t="s">
        <v>222</v>
      </c>
      <c r="B213" s="6" t="s">
        <v>170</v>
      </c>
      <c r="C213" s="10">
        <v>5</v>
      </c>
      <c r="D213" s="10">
        <v>162000</v>
      </c>
      <c r="E213" s="10">
        <v>162000</v>
      </c>
      <c r="F213" s="3" t="s">
        <v>10</v>
      </c>
      <c r="G213" s="3" t="s">
        <v>10</v>
      </c>
      <c r="H213" s="3" t="s">
        <v>10</v>
      </c>
      <c r="I213" s="10">
        <v>5</v>
      </c>
      <c r="J213" s="10">
        <v>162000</v>
      </c>
      <c r="K213" s="10">
        <v>162000</v>
      </c>
    </row>
    <row r="214" spans="1:11" ht="16.5">
      <c r="A214" s="6" t="s">
        <v>223</v>
      </c>
      <c r="B214" s="6" t="s">
        <v>170</v>
      </c>
      <c r="C214" s="10">
        <v>3</v>
      </c>
      <c r="D214" s="10">
        <v>15000</v>
      </c>
      <c r="E214" s="10">
        <v>15000</v>
      </c>
      <c r="F214" s="3" t="s">
        <v>10</v>
      </c>
      <c r="G214" s="3" t="s">
        <v>10</v>
      </c>
      <c r="H214" s="3" t="s">
        <v>10</v>
      </c>
      <c r="I214" s="10">
        <v>3</v>
      </c>
      <c r="J214" s="10">
        <v>15000</v>
      </c>
      <c r="K214" s="10">
        <v>15000</v>
      </c>
    </row>
    <row r="215" spans="1:11" ht="16.5">
      <c r="A215" s="6" t="s">
        <v>224</v>
      </c>
      <c r="B215" s="6" t="s">
        <v>170</v>
      </c>
      <c r="C215" s="10">
        <v>4</v>
      </c>
      <c r="D215" s="10">
        <v>69620</v>
      </c>
      <c r="E215" s="10">
        <v>69620</v>
      </c>
      <c r="F215" s="3" t="s">
        <v>10</v>
      </c>
      <c r="G215" s="3" t="s">
        <v>10</v>
      </c>
      <c r="H215" s="3" t="s">
        <v>10</v>
      </c>
      <c r="I215" s="10">
        <v>4</v>
      </c>
      <c r="J215" s="10">
        <v>69620</v>
      </c>
      <c r="K215" s="10">
        <v>69620</v>
      </c>
    </row>
    <row r="216" spans="1:11" ht="16.5">
      <c r="A216" s="6" t="s">
        <v>225</v>
      </c>
      <c r="B216" s="6" t="s">
        <v>170</v>
      </c>
      <c r="C216" s="10">
        <v>3</v>
      </c>
      <c r="D216" s="10">
        <v>400300</v>
      </c>
      <c r="E216" s="10">
        <v>400300</v>
      </c>
      <c r="F216" s="3" t="s">
        <v>10</v>
      </c>
      <c r="G216" s="3" t="s">
        <v>10</v>
      </c>
      <c r="H216" s="3" t="s">
        <v>10</v>
      </c>
      <c r="I216" s="10">
        <v>3</v>
      </c>
      <c r="J216" s="10">
        <v>400300</v>
      </c>
      <c r="K216" s="10">
        <v>400300</v>
      </c>
    </row>
    <row r="217" spans="1:11" ht="16.5">
      <c r="A217" s="6" t="s">
        <v>226</v>
      </c>
      <c r="B217" s="6" t="s">
        <v>170</v>
      </c>
      <c r="C217" s="10">
        <v>9</v>
      </c>
      <c r="D217" s="10">
        <v>10986800</v>
      </c>
      <c r="E217" s="10">
        <v>10986800</v>
      </c>
      <c r="F217" s="3" t="s">
        <v>10</v>
      </c>
      <c r="G217" s="3" t="s">
        <v>10</v>
      </c>
      <c r="H217" s="3" t="s">
        <v>10</v>
      </c>
      <c r="I217" s="10">
        <v>9</v>
      </c>
      <c r="J217" s="10">
        <v>10986800</v>
      </c>
      <c r="K217" s="10">
        <v>10986800</v>
      </c>
    </row>
    <row r="218" spans="1:11" ht="16.5">
      <c r="A218" s="6" t="s">
        <v>227</v>
      </c>
      <c r="B218" s="6" t="s">
        <v>170</v>
      </c>
      <c r="C218" s="10">
        <v>3</v>
      </c>
      <c r="D218" s="10">
        <v>9560</v>
      </c>
      <c r="E218" s="10">
        <v>9560</v>
      </c>
      <c r="F218" s="3" t="s">
        <v>10</v>
      </c>
      <c r="G218" s="3" t="s">
        <v>10</v>
      </c>
      <c r="H218" s="3" t="s">
        <v>10</v>
      </c>
      <c r="I218" s="10">
        <v>3</v>
      </c>
      <c r="J218" s="10">
        <v>9560</v>
      </c>
      <c r="K218" s="10">
        <v>9560</v>
      </c>
    </row>
    <row r="219" spans="1:11" ht="16.5">
      <c r="A219" s="6" t="s">
        <v>228</v>
      </c>
      <c r="B219" s="6" t="s">
        <v>170</v>
      </c>
      <c r="C219" s="10">
        <v>2</v>
      </c>
      <c r="D219" s="10">
        <v>6006</v>
      </c>
      <c r="E219" s="10">
        <v>6006</v>
      </c>
      <c r="F219" s="3" t="s">
        <v>10</v>
      </c>
      <c r="G219" s="3" t="s">
        <v>10</v>
      </c>
      <c r="H219" s="3" t="s">
        <v>10</v>
      </c>
      <c r="I219" s="10">
        <v>2</v>
      </c>
      <c r="J219" s="10">
        <v>6006</v>
      </c>
      <c r="K219" s="10">
        <v>6006</v>
      </c>
    </row>
    <row r="220" spans="1:11" ht="16.5">
      <c r="A220" s="6" t="s">
        <v>229</v>
      </c>
      <c r="B220" s="6" t="s">
        <v>170</v>
      </c>
      <c r="C220" s="10">
        <v>3</v>
      </c>
      <c r="D220" s="10">
        <v>83000</v>
      </c>
      <c r="E220" s="10">
        <v>83000</v>
      </c>
      <c r="F220" s="3" t="s">
        <v>10</v>
      </c>
      <c r="G220" s="3" t="s">
        <v>10</v>
      </c>
      <c r="H220" s="3" t="s">
        <v>10</v>
      </c>
      <c r="I220" s="10">
        <v>3</v>
      </c>
      <c r="J220" s="10">
        <v>83000</v>
      </c>
      <c r="K220" s="10">
        <v>83000</v>
      </c>
    </row>
    <row r="221" spans="1:11" ht="16.5">
      <c r="A221" s="6" t="s">
        <v>230</v>
      </c>
      <c r="B221" s="6" t="s">
        <v>170</v>
      </c>
      <c r="C221" s="10">
        <v>1</v>
      </c>
      <c r="D221" s="10">
        <v>3000</v>
      </c>
      <c r="E221" s="10">
        <v>3000</v>
      </c>
      <c r="F221" s="3" t="s">
        <v>10</v>
      </c>
      <c r="G221" s="3" t="s">
        <v>10</v>
      </c>
      <c r="H221" s="3" t="s">
        <v>10</v>
      </c>
      <c r="I221" s="10">
        <v>1</v>
      </c>
      <c r="J221" s="10">
        <v>3000</v>
      </c>
      <c r="K221" s="10">
        <v>3000</v>
      </c>
    </row>
    <row r="222" spans="1:11" ht="16.5">
      <c r="A222" s="6" t="s">
        <v>231</v>
      </c>
      <c r="B222" s="6" t="s">
        <v>170</v>
      </c>
      <c r="C222" s="10">
        <v>10</v>
      </c>
      <c r="D222" s="10">
        <v>35105</v>
      </c>
      <c r="E222" s="10">
        <v>35105</v>
      </c>
      <c r="F222" s="3" t="s">
        <v>10</v>
      </c>
      <c r="G222" s="3" t="s">
        <v>10</v>
      </c>
      <c r="H222" s="3" t="s">
        <v>10</v>
      </c>
      <c r="I222" s="10">
        <v>10</v>
      </c>
      <c r="J222" s="10">
        <v>35105</v>
      </c>
      <c r="K222" s="10">
        <v>35105</v>
      </c>
    </row>
    <row r="223" spans="1:11" ht="16.5">
      <c r="A223" s="6" t="s">
        <v>232</v>
      </c>
      <c r="B223" s="6" t="s">
        <v>170</v>
      </c>
      <c r="C223" s="10">
        <v>32</v>
      </c>
      <c r="D223" s="10">
        <v>1489414</v>
      </c>
      <c r="E223" s="10">
        <v>1489414</v>
      </c>
      <c r="F223" s="3" t="s">
        <v>10</v>
      </c>
      <c r="G223" s="3" t="s">
        <v>10</v>
      </c>
      <c r="H223" s="3" t="s">
        <v>10</v>
      </c>
      <c r="I223" s="10">
        <v>32</v>
      </c>
      <c r="J223" s="10">
        <v>1489414</v>
      </c>
      <c r="K223" s="10">
        <v>1489414</v>
      </c>
    </row>
    <row r="224" spans="1:11" ht="16.5">
      <c r="A224" s="6" t="s">
        <v>233</v>
      </c>
      <c r="B224" s="6" t="s">
        <v>170</v>
      </c>
      <c r="C224" s="10">
        <v>20</v>
      </c>
      <c r="D224" s="10">
        <v>497111</v>
      </c>
      <c r="E224" s="10">
        <v>497111</v>
      </c>
      <c r="F224" s="3" t="s">
        <v>10</v>
      </c>
      <c r="G224" s="3" t="s">
        <v>10</v>
      </c>
      <c r="H224" s="3" t="s">
        <v>10</v>
      </c>
      <c r="I224" s="10">
        <v>20</v>
      </c>
      <c r="J224" s="10">
        <v>497111</v>
      </c>
      <c r="K224" s="10">
        <v>497111</v>
      </c>
    </row>
    <row r="225" spans="1:14" ht="16.5">
      <c r="A225" s="6" t="s">
        <v>234</v>
      </c>
      <c r="B225" s="6" t="s">
        <v>170</v>
      </c>
      <c r="C225" s="10">
        <v>58</v>
      </c>
      <c r="D225" s="10">
        <v>1447260</v>
      </c>
      <c r="E225" s="10">
        <v>1447260</v>
      </c>
      <c r="F225" s="3" t="s">
        <v>10</v>
      </c>
      <c r="G225" s="3" t="s">
        <v>10</v>
      </c>
      <c r="H225" s="3" t="s">
        <v>10</v>
      </c>
      <c r="I225" s="10">
        <v>58</v>
      </c>
      <c r="J225" s="10">
        <v>1447260</v>
      </c>
      <c r="K225" s="10">
        <v>1447260</v>
      </c>
    </row>
    <row r="226" spans="1:14" ht="16.5">
      <c r="A226" s="6" t="s">
        <v>235</v>
      </c>
      <c r="B226" s="6" t="s">
        <v>170</v>
      </c>
      <c r="C226" s="10">
        <v>7</v>
      </c>
      <c r="D226" s="10">
        <v>1919537</v>
      </c>
      <c r="E226" s="10">
        <v>1919537</v>
      </c>
      <c r="F226" s="3" t="s">
        <v>10</v>
      </c>
      <c r="G226" s="3" t="s">
        <v>10</v>
      </c>
      <c r="H226" s="3" t="s">
        <v>10</v>
      </c>
      <c r="I226" s="10">
        <v>7</v>
      </c>
      <c r="J226" s="10">
        <v>1919537</v>
      </c>
      <c r="K226" s="10">
        <v>1919537</v>
      </c>
    </row>
    <row r="227" spans="1:14" ht="16.5">
      <c r="A227" s="13" t="s">
        <v>236</v>
      </c>
      <c r="B227" s="13" t="s">
        <v>237</v>
      </c>
      <c r="C227" s="10">
        <v>28</v>
      </c>
      <c r="D227" s="10">
        <v>459621</v>
      </c>
      <c r="E227" s="10">
        <v>459621</v>
      </c>
      <c r="F227" s="3" t="s">
        <v>10</v>
      </c>
      <c r="G227" s="3" t="s">
        <v>10</v>
      </c>
      <c r="H227" s="3" t="s">
        <v>10</v>
      </c>
      <c r="I227" s="10">
        <v>28</v>
      </c>
      <c r="J227" s="10">
        <v>459621</v>
      </c>
      <c r="K227" s="10">
        <v>459621</v>
      </c>
      <c r="L227" s="3" t="s">
        <v>10</v>
      </c>
      <c r="M227" s="3" t="s">
        <v>10</v>
      </c>
      <c r="N227" s="3" t="s">
        <v>10</v>
      </c>
    </row>
    <row r="228" spans="1:14" ht="16.5">
      <c r="A228" s="13" t="s">
        <v>238</v>
      </c>
      <c r="B228" s="13" t="s">
        <v>237</v>
      </c>
      <c r="C228" s="10">
        <v>7</v>
      </c>
      <c r="D228" s="10">
        <v>27366</v>
      </c>
      <c r="E228" s="10">
        <v>27366</v>
      </c>
      <c r="F228" s="3" t="s">
        <v>10</v>
      </c>
      <c r="G228" s="3" t="s">
        <v>10</v>
      </c>
      <c r="H228" s="3" t="s">
        <v>10</v>
      </c>
      <c r="I228" s="10">
        <v>7</v>
      </c>
      <c r="J228" s="10">
        <v>27366</v>
      </c>
      <c r="K228" s="10">
        <v>27366</v>
      </c>
      <c r="L228" s="3" t="s">
        <v>10</v>
      </c>
      <c r="M228" s="3" t="s">
        <v>10</v>
      </c>
      <c r="N228" s="3" t="s">
        <v>10</v>
      </c>
    </row>
    <row r="229" spans="1:14" ht="16.5">
      <c r="A229" s="13" t="s">
        <v>239</v>
      </c>
      <c r="B229" s="13" t="s">
        <v>237</v>
      </c>
      <c r="C229" s="10">
        <v>39</v>
      </c>
      <c r="D229" s="10">
        <v>870084</v>
      </c>
      <c r="E229" s="10">
        <v>870084</v>
      </c>
      <c r="F229" s="3" t="s">
        <v>10</v>
      </c>
      <c r="G229" s="3" t="s">
        <v>10</v>
      </c>
      <c r="H229" s="3" t="s">
        <v>10</v>
      </c>
      <c r="I229" s="10">
        <v>39</v>
      </c>
      <c r="J229" s="10">
        <v>870084</v>
      </c>
      <c r="K229" s="10">
        <v>870084</v>
      </c>
      <c r="L229" s="3" t="s">
        <v>10</v>
      </c>
      <c r="M229" s="3" t="s">
        <v>10</v>
      </c>
      <c r="N229" s="3" t="s">
        <v>10</v>
      </c>
    </row>
    <row r="230" spans="1:14" ht="16.5">
      <c r="A230" s="13" t="s">
        <v>240</v>
      </c>
      <c r="B230" s="13" t="s">
        <v>237</v>
      </c>
      <c r="C230" s="10">
        <v>4</v>
      </c>
      <c r="D230" s="10">
        <v>215000</v>
      </c>
      <c r="E230" s="10">
        <v>215000</v>
      </c>
      <c r="F230" s="3" t="s">
        <v>10</v>
      </c>
      <c r="G230" s="3" t="s">
        <v>10</v>
      </c>
      <c r="H230" s="3" t="s">
        <v>10</v>
      </c>
      <c r="I230" s="10">
        <v>4</v>
      </c>
      <c r="J230" s="10">
        <v>215000</v>
      </c>
      <c r="K230" s="10">
        <v>215000</v>
      </c>
      <c r="L230" s="3" t="s">
        <v>10</v>
      </c>
      <c r="M230" s="3" t="s">
        <v>10</v>
      </c>
      <c r="N230" s="3" t="s">
        <v>10</v>
      </c>
    </row>
    <row r="231" spans="1:14" ht="16.5">
      <c r="A231" s="13" t="s">
        <v>241</v>
      </c>
      <c r="B231" s="13" t="s">
        <v>237</v>
      </c>
      <c r="C231" s="10">
        <v>4</v>
      </c>
      <c r="D231" s="10">
        <v>175094</v>
      </c>
      <c r="E231" s="10">
        <v>175094</v>
      </c>
      <c r="F231" s="3" t="s">
        <v>10</v>
      </c>
      <c r="G231" s="3" t="s">
        <v>10</v>
      </c>
      <c r="H231" s="3" t="s">
        <v>10</v>
      </c>
      <c r="I231" s="10">
        <v>4</v>
      </c>
      <c r="J231" s="10">
        <v>175094</v>
      </c>
      <c r="K231" s="10">
        <v>175094</v>
      </c>
      <c r="L231" s="3" t="s">
        <v>10</v>
      </c>
      <c r="M231" s="3" t="s">
        <v>10</v>
      </c>
      <c r="N231" s="3" t="s">
        <v>10</v>
      </c>
    </row>
    <row r="232" spans="1:14" ht="16.5">
      <c r="A232" s="13" t="s">
        <v>242</v>
      </c>
      <c r="B232" s="13" t="s">
        <v>237</v>
      </c>
      <c r="C232" s="10">
        <v>1</v>
      </c>
      <c r="D232" s="10">
        <v>52000</v>
      </c>
      <c r="E232" s="10">
        <v>52000</v>
      </c>
      <c r="F232" s="3" t="s">
        <v>10</v>
      </c>
      <c r="G232" s="3" t="s">
        <v>10</v>
      </c>
      <c r="H232" s="3" t="s">
        <v>10</v>
      </c>
      <c r="I232" s="10">
        <v>1</v>
      </c>
      <c r="J232" s="10">
        <v>52000</v>
      </c>
      <c r="K232" s="10">
        <v>52000</v>
      </c>
      <c r="L232" s="3" t="s">
        <v>10</v>
      </c>
      <c r="M232" s="3" t="s">
        <v>10</v>
      </c>
      <c r="N232" s="3" t="s">
        <v>10</v>
      </c>
    </row>
    <row r="233" spans="1:14" ht="16.5">
      <c r="A233" s="13" t="s">
        <v>243</v>
      </c>
      <c r="B233" s="13" t="s">
        <v>237</v>
      </c>
      <c r="C233" s="10">
        <v>26</v>
      </c>
      <c r="D233" s="10">
        <v>1588963</v>
      </c>
      <c r="E233" s="10">
        <v>1588963</v>
      </c>
      <c r="F233" s="3" t="s">
        <v>10</v>
      </c>
      <c r="G233" s="3" t="s">
        <v>10</v>
      </c>
      <c r="H233" s="3" t="s">
        <v>10</v>
      </c>
      <c r="I233" s="10">
        <v>25</v>
      </c>
      <c r="J233" s="10">
        <v>1428963</v>
      </c>
      <c r="K233" s="10">
        <v>1428963</v>
      </c>
      <c r="L233" s="10">
        <v>1</v>
      </c>
      <c r="M233" s="10">
        <v>160000</v>
      </c>
      <c r="N233" s="10">
        <v>160000</v>
      </c>
    </row>
    <row r="234" spans="1:14" ht="16.5">
      <c r="A234" s="13" t="s">
        <v>244</v>
      </c>
      <c r="B234" s="13" t="s">
        <v>237</v>
      </c>
      <c r="C234" s="10">
        <v>30</v>
      </c>
      <c r="D234" s="10">
        <v>691581</v>
      </c>
      <c r="E234" s="10">
        <v>691581</v>
      </c>
      <c r="F234" s="3" t="s">
        <v>10</v>
      </c>
      <c r="G234" s="3" t="s">
        <v>10</v>
      </c>
      <c r="H234" s="3" t="s">
        <v>10</v>
      </c>
      <c r="I234" s="10">
        <v>30</v>
      </c>
      <c r="J234" s="10">
        <v>691581</v>
      </c>
      <c r="K234" s="10">
        <v>691581</v>
      </c>
      <c r="L234" s="3" t="s">
        <v>10</v>
      </c>
      <c r="M234" s="3" t="s">
        <v>10</v>
      </c>
      <c r="N234" s="3" t="s">
        <v>10</v>
      </c>
    </row>
    <row r="235" spans="1:14" ht="16.5">
      <c r="A235" s="13" t="s">
        <v>245</v>
      </c>
      <c r="B235" s="13" t="s">
        <v>237</v>
      </c>
      <c r="C235" s="10">
        <v>3</v>
      </c>
      <c r="D235" s="10">
        <v>29000</v>
      </c>
      <c r="E235" s="10">
        <v>29000</v>
      </c>
      <c r="F235" s="3" t="s">
        <v>10</v>
      </c>
      <c r="G235" s="3" t="s">
        <v>10</v>
      </c>
      <c r="H235" s="3" t="s">
        <v>10</v>
      </c>
      <c r="I235" s="10">
        <v>3</v>
      </c>
      <c r="J235" s="10">
        <v>29000</v>
      </c>
      <c r="K235" s="10">
        <v>29000</v>
      </c>
      <c r="L235" s="3" t="s">
        <v>10</v>
      </c>
      <c r="M235" s="3" t="s">
        <v>10</v>
      </c>
      <c r="N235" s="3" t="s">
        <v>10</v>
      </c>
    </row>
    <row r="236" spans="1:14" ht="16.5">
      <c r="A236" s="13" t="s">
        <v>246</v>
      </c>
      <c r="B236" s="13" t="s">
        <v>237</v>
      </c>
      <c r="C236" s="10">
        <v>3</v>
      </c>
      <c r="D236" s="10">
        <v>40000</v>
      </c>
      <c r="E236" s="10">
        <v>40000</v>
      </c>
      <c r="F236" s="3" t="s">
        <v>10</v>
      </c>
      <c r="G236" s="3" t="s">
        <v>10</v>
      </c>
      <c r="H236" s="3" t="s">
        <v>10</v>
      </c>
      <c r="I236" s="10">
        <v>3</v>
      </c>
      <c r="J236" s="10">
        <v>40000</v>
      </c>
      <c r="K236" s="10">
        <v>40000</v>
      </c>
      <c r="L236" s="3" t="s">
        <v>10</v>
      </c>
      <c r="M236" s="3" t="s">
        <v>10</v>
      </c>
      <c r="N236" s="3" t="s">
        <v>10</v>
      </c>
    </row>
    <row r="237" spans="1:14" ht="16.5">
      <c r="A237" s="13" t="s">
        <v>247</v>
      </c>
      <c r="B237" s="13" t="s">
        <v>237</v>
      </c>
      <c r="C237" s="10">
        <v>6</v>
      </c>
      <c r="D237" s="10">
        <v>492432</v>
      </c>
      <c r="E237" s="10">
        <v>492432</v>
      </c>
      <c r="F237" s="3" t="s">
        <v>10</v>
      </c>
      <c r="G237" s="3" t="s">
        <v>10</v>
      </c>
      <c r="H237" s="3" t="s">
        <v>10</v>
      </c>
      <c r="I237" s="10">
        <v>6</v>
      </c>
      <c r="J237" s="10">
        <v>492432</v>
      </c>
      <c r="K237" s="10">
        <v>492432</v>
      </c>
      <c r="L237" s="3" t="s">
        <v>10</v>
      </c>
      <c r="M237" s="3" t="s">
        <v>10</v>
      </c>
      <c r="N237" s="3" t="s">
        <v>10</v>
      </c>
    </row>
    <row r="238" spans="1:14" ht="16.5">
      <c r="A238" s="13" t="s">
        <v>248</v>
      </c>
      <c r="B238" s="13" t="s">
        <v>237</v>
      </c>
      <c r="C238" s="10">
        <v>1</v>
      </c>
      <c r="D238" s="10">
        <v>3080</v>
      </c>
      <c r="E238" s="10">
        <v>3080</v>
      </c>
      <c r="F238" s="3" t="s">
        <v>10</v>
      </c>
      <c r="G238" s="3" t="s">
        <v>10</v>
      </c>
      <c r="H238" s="3" t="s">
        <v>10</v>
      </c>
      <c r="I238" s="10">
        <v>1</v>
      </c>
      <c r="J238" s="10">
        <v>3080</v>
      </c>
      <c r="K238" s="10">
        <v>3080</v>
      </c>
      <c r="L238" s="3" t="s">
        <v>10</v>
      </c>
      <c r="M238" s="3" t="s">
        <v>10</v>
      </c>
      <c r="N238" s="3" t="s">
        <v>10</v>
      </c>
    </row>
    <row r="239" spans="1:14" ht="16.5">
      <c r="A239" s="13" t="s">
        <v>249</v>
      </c>
      <c r="B239" s="13" t="s">
        <v>237</v>
      </c>
      <c r="C239" s="10">
        <v>4</v>
      </c>
      <c r="D239" s="10">
        <v>12295</v>
      </c>
      <c r="E239" s="10">
        <v>12295</v>
      </c>
      <c r="F239" s="3" t="s">
        <v>10</v>
      </c>
      <c r="G239" s="3" t="s">
        <v>10</v>
      </c>
      <c r="H239" s="3" t="s">
        <v>10</v>
      </c>
      <c r="I239" s="10">
        <v>4</v>
      </c>
      <c r="J239" s="10">
        <v>12295</v>
      </c>
      <c r="K239" s="10">
        <v>12295</v>
      </c>
      <c r="L239" s="3" t="s">
        <v>10</v>
      </c>
      <c r="M239" s="3" t="s">
        <v>10</v>
      </c>
      <c r="N239" s="3" t="s">
        <v>10</v>
      </c>
    </row>
    <row r="240" spans="1:14" ht="16.5">
      <c r="A240" s="13" t="s">
        <v>250</v>
      </c>
      <c r="B240" s="13" t="s">
        <v>237</v>
      </c>
      <c r="C240" s="10">
        <v>2</v>
      </c>
      <c r="D240" s="10">
        <v>6100</v>
      </c>
      <c r="E240" s="10">
        <v>6100</v>
      </c>
      <c r="F240" s="3" t="s">
        <v>10</v>
      </c>
      <c r="G240" s="3" t="s">
        <v>10</v>
      </c>
      <c r="H240" s="3" t="s">
        <v>10</v>
      </c>
      <c r="I240" s="10">
        <v>2</v>
      </c>
      <c r="J240" s="10">
        <v>6100</v>
      </c>
      <c r="K240" s="10">
        <v>6100</v>
      </c>
      <c r="L240" s="3" t="s">
        <v>10</v>
      </c>
      <c r="M240" s="3" t="s">
        <v>10</v>
      </c>
      <c r="N240" s="3" t="s">
        <v>10</v>
      </c>
    </row>
    <row r="241" spans="1:14" ht="16.5">
      <c r="A241" s="13" t="s">
        <v>251</v>
      </c>
      <c r="B241" s="13" t="s">
        <v>237</v>
      </c>
      <c r="C241" s="10">
        <v>9</v>
      </c>
      <c r="D241" s="10">
        <v>312516</v>
      </c>
      <c r="E241" s="10">
        <v>312516</v>
      </c>
      <c r="F241" s="3" t="s">
        <v>10</v>
      </c>
      <c r="G241" s="3" t="s">
        <v>10</v>
      </c>
      <c r="H241" s="3" t="s">
        <v>10</v>
      </c>
      <c r="I241" s="10">
        <v>9</v>
      </c>
      <c r="J241" s="10">
        <v>312516</v>
      </c>
      <c r="K241" s="10">
        <v>312516</v>
      </c>
      <c r="L241" s="3" t="s">
        <v>10</v>
      </c>
      <c r="M241" s="3" t="s">
        <v>10</v>
      </c>
      <c r="N241" s="3" t="s">
        <v>10</v>
      </c>
    </row>
    <row r="242" spans="1:14" ht="16.5">
      <c r="A242" s="13" t="s">
        <v>252</v>
      </c>
      <c r="B242" s="13" t="s">
        <v>237</v>
      </c>
      <c r="C242" s="10">
        <v>2</v>
      </c>
      <c r="D242" s="10">
        <v>6430</v>
      </c>
      <c r="E242" s="10">
        <v>6430</v>
      </c>
      <c r="F242" s="3" t="s">
        <v>10</v>
      </c>
      <c r="G242" s="3" t="s">
        <v>10</v>
      </c>
      <c r="H242" s="3" t="s">
        <v>10</v>
      </c>
      <c r="I242" s="10">
        <v>2</v>
      </c>
      <c r="J242" s="10">
        <v>6430</v>
      </c>
      <c r="K242" s="10">
        <v>6430</v>
      </c>
      <c r="L242" s="3" t="s">
        <v>10</v>
      </c>
      <c r="M242" s="3" t="s">
        <v>10</v>
      </c>
      <c r="N242" s="3" t="s">
        <v>10</v>
      </c>
    </row>
    <row r="243" spans="1:14" ht="16.5">
      <c r="A243" s="13" t="s">
        <v>253</v>
      </c>
      <c r="B243" s="13" t="s">
        <v>237</v>
      </c>
      <c r="C243" s="10">
        <v>4</v>
      </c>
      <c r="D243" s="11">
        <v>284791.55</v>
      </c>
      <c r="E243" s="11">
        <v>284791.55</v>
      </c>
      <c r="F243" s="3" t="s">
        <v>10</v>
      </c>
      <c r="G243" s="3" t="s">
        <v>10</v>
      </c>
      <c r="H243" s="3" t="s">
        <v>10</v>
      </c>
      <c r="I243" s="10">
        <v>4</v>
      </c>
      <c r="J243" s="11">
        <v>284791.55</v>
      </c>
      <c r="K243" s="11">
        <v>284791.55</v>
      </c>
      <c r="L243" s="3" t="s">
        <v>10</v>
      </c>
      <c r="M243" s="3" t="s">
        <v>10</v>
      </c>
      <c r="N243" s="3" t="s">
        <v>10</v>
      </c>
    </row>
    <row r="244" spans="1:14" ht="16.5">
      <c r="A244" s="13" t="s">
        <v>254</v>
      </c>
      <c r="B244" s="13" t="s">
        <v>237</v>
      </c>
      <c r="C244" s="10">
        <v>4</v>
      </c>
      <c r="D244" s="10">
        <v>12030</v>
      </c>
      <c r="E244" s="10">
        <v>12030</v>
      </c>
      <c r="F244" s="3" t="s">
        <v>10</v>
      </c>
      <c r="G244" s="3" t="s">
        <v>10</v>
      </c>
      <c r="H244" s="3" t="s">
        <v>10</v>
      </c>
      <c r="I244" s="10">
        <v>4</v>
      </c>
      <c r="J244" s="10">
        <v>12030</v>
      </c>
      <c r="K244" s="10">
        <v>12030</v>
      </c>
      <c r="L244" s="3" t="s">
        <v>10</v>
      </c>
      <c r="M244" s="3" t="s">
        <v>10</v>
      </c>
      <c r="N244" s="3" t="s">
        <v>10</v>
      </c>
    </row>
    <row r="245" spans="1:14" ht="16.5">
      <c r="A245" s="13" t="s">
        <v>255</v>
      </c>
      <c r="B245" s="13" t="s">
        <v>237</v>
      </c>
      <c r="C245" s="10">
        <v>1</v>
      </c>
      <c r="D245" s="10">
        <v>3010</v>
      </c>
      <c r="E245" s="10">
        <v>3010</v>
      </c>
      <c r="F245" s="3" t="s">
        <v>10</v>
      </c>
      <c r="G245" s="3" t="s">
        <v>10</v>
      </c>
      <c r="H245" s="3" t="s">
        <v>10</v>
      </c>
      <c r="I245" s="10">
        <v>1</v>
      </c>
      <c r="J245" s="10">
        <v>3010</v>
      </c>
      <c r="K245" s="10">
        <v>3010</v>
      </c>
      <c r="L245" s="3" t="s">
        <v>10</v>
      </c>
      <c r="M245" s="3" t="s">
        <v>10</v>
      </c>
      <c r="N245" s="3" t="s">
        <v>10</v>
      </c>
    </row>
    <row r="246" spans="1:14" ht="16.5">
      <c r="A246" s="13" t="s">
        <v>256</v>
      </c>
      <c r="B246" s="13" t="s">
        <v>237</v>
      </c>
      <c r="C246" s="10">
        <v>7</v>
      </c>
      <c r="D246" s="10">
        <v>23610</v>
      </c>
      <c r="E246" s="10">
        <v>23610</v>
      </c>
      <c r="F246" s="3" t="s">
        <v>10</v>
      </c>
      <c r="G246" s="3" t="s">
        <v>10</v>
      </c>
      <c r="H246" s="3" t="s">
        <v>10</v>
      </c>
      <c r="I246" s="10">
        <v>7</v>
      </c>
      <c r="J246" s="10">
        <v>23610</v>
      </c>
      <c r="K246" s="10">
        <v>23610</v>
      </c>
      <c r="L246" s="3" t="s">
        <v>10</v>
      </c>
      <c r="M246" s="3" t="s">
        <v>10</v>
      </c>
      <c r="N246" s="3" t="s">
        <v>10</v>
      </c>
    </row>
    <row r="247" spans="1:14" ht="16.5">
      <c r="A247" s="13" t="s">
        <v>257</v>
      </c>
      <c r="B247" s="13" t="s">
        <v>237</v>
      </c>
      <c r="C247" s="10">
        <v>1</v>
      </c>
      <c r="D247" s="10">
        <v>3100</v>
      </c>
      <c r="E247" s="10">
        <v>3100</v>
      </c>
      <c r="F247" s="3" t="s">
        <v>10</v>
      </c>
      <c r="G247" s="3" t="s">
        <v>10</v>
      </c>
      <c r="H247" s="3" t="s">
        <v>10</v>
      </c>
      <c r="I247" s="10">
        <v>1</v>
      </c>
      <c r="J247" s="10">
        <v>3100</v>
      </c>
      <c r="K247" s="10">
        <v>3100</v>
      </c>
      <c r="L247" s="3" t="s">
        <v>10</v>
      </c>
      <c r="M247" s="3" t="s">
        <v>10</v>
      </c>
      <c r="N247" s="3" t="s">
        <v>10</v>
      </c>
    </row>
    <row r="248" spans="1:14" ht="16.5">
      <c r="A248" s="13" t="s">
        <v>258</v>
      </c>
      <c r="B248" s="13" t="s">
        <v>237</v>
      </c>
      <c r="C248" s="10">
        <v>6</v>
      </c>
      <c r="D248" s="10">
        <v>30200</v>
      </c>
      <c r="E248" s="10">
        <v>30200</v>
      </c>
      <c r="F248" s="3" t="s">
        <v>10</v>
      </c>
      <c r="G248" s="3" t="s">
        <v>10</v>
      </c>
      <c r="H248" s="3" t="s">
        <v>10</v>
      </c>
      <c r="I248" s="10">
        <v>6</v>
      </c>
      <c r="J248" s="10">
        <v>30200</v>
      </c>
      <c r="K248" s="10">
        <v>30200</v>
      </c>
      <c r="L248" s="3" t="s">
        <v>10</v>
      </c>
      <c r="M248" s="3" t="s">
        <v>10</v>
      </c>
      <c r="N248" s="3" t="s">
        <v>10</v>
      </c>
    </row>
    <row r="249" spans="1:14" ht="16.5">
      <c r="A249" s="13" t="s">
        <v>259</v>
      </c>
      <c r="B249" s="13" t="s">
        <v>237</v>
      </c>
      <c r="C249" s="10">
        <v>5</v>
      </c>
      <c r="D249" s="10">
        <v>15615</v>
      </c>
      <c r="E249" s="10">
        <v>15615</v>
      </c>
      <c r="F249" s="3" t="s">
        <v>10</v>
      </c>
      <c r="G249" s="3" t="s">
        <v>10</v>
      </c>
      <c r="H249" s="3" t="s">
        <v>10</v>
      </c>
      <c r="I249" s="10">
        <v>5</v>
      </c>
      <c r="J249" s="10">
        <v>15615</v>
      </c>
      <c r="K249" s="10">
        <v>15615</v>
      </c>
      <c r="L249" s="3" t="s">
        <v>10</v>
      </c>
      <c r="M249" s="3" t="s">
        <v>10</v>
      </c>
      <c r="N249" s="3" t="s">
        <v>10</v>
      </c>
    </row>
    <row r="250" spans="1:14" ht="16.5">
      <c r="A250" s="13" t="s">
        <v>260</v>
      </c>
      <c r="B250" s="13" t="s">
        <v>237</v>
      </c>
      <c r="C250" s="10">
        <v>1</v>
      </c>
      <c r="D250" s="10">
        <v>3060</v>
      </c>
      <c r="E250" s="10">
        <v>3060</v>
      </c>
      <c r="F250" s="3" t="s">
        <v>10</v>
      </c>
      <c r="G250" s="3" t="s">
        <v>10</v>
      </c>
      <c r="H250" s="3" t="s">
        <v>10</v>
      </c>
      <c r="I250" s="10">
        <v>1</v>
      </c>
      <c r="J250" s="10">
        <v>3060</v>
      </c>
      <c r="K250" s="10">
        <v>3060</v>
      </c>
      <c r="L250" s="3" t="s">
        <v>10</v>
      </c>
      <c r="M250" s="3" t="s">
        <v>10</v>
      </c>
      <c r="N250" s="3" t="s">
        <v>10</v>
      </c>
    </row>
    <row r="251" spans="1:14" ht="16.5">
      <c r="A251" s="13" t="s">
        <v>261</v>
      </c>
      <c r="B251" s="13" t="s">
        <v>237</v>
      </c>
      <c r="C251" s="10">
        <v>1</v>
      </c>
      <c r="D251" s="10">
        <v>806500</v>
      </c>
      <c r="E251" s="10">
        <v>806500</v>
      </c>
      <c r="F251" s="3" t="s">
        <v>10</v>
      </c>
      <c r="G251" s="3" t="s">
        <v>10</v>
      </c>
      <c r="H251" s="3" t="s">
        <v>10</v>
      </c>
      <c r="I251" s="10">
        <v>1</v>
      </c>
      <c r="J251" s="10">
        <v>806500</v>
      </c>
      <c r="K251" s="10">
        <v>806500</v>
      </c>
      <c r="L251" s="3" t="s">
        <v>10</v>
      </c>
      <c r="M251" s="3" t="s">
        <v>10</v>
      </c>
      <c r="N251" s="3" t="s">
        <v>10</v>
      </c>
    </row>
    <row r="252" spans="1:14" ht="16.5">
      <c r="A252" s="13" t="s">
        <v>262</v>
      </c>
      <c r="B252" s="13" t="s">
        <v>237</v>
      </c>
      <c r="C252" s="10">
        <v>2</v>
      </c>
      <c r="D252" s="10">
        <v>53000</v>
      </c>
      <c r="E252" s="10">
        <v>53000</v>
      </c>
      <c r="F252" s="3" t="s">
        <v>10</v>
      </c>
      <c r="G252" s="3" t="s">
        <v>10</v>
      </c>
      <c r="H252" s="3" t="s">
        <v>10</v>
      </c>
      <c r="I252" s="10">
        <v>2</v>
      </c>
      <c r="J252" s="10">
        <v>53000</v>
      </c>
      <c r="K252" s="10">
        <v>53000</v>
      </c>
      <c r="L252" s="3" t="s">
        <v>10</v>
      </c>
      <c r="M252" s="3" t="s">
        <v>10</v>
      </c>
      <c r="N252" s="3" t="s">
        <v>10</v>
      </c>
    </row>
    <row r="253" spans="1:14" ht="16.5">
      <c r="A253" s="13" t="s">
        <v>263</v>
      </c>
      <c r="B253" s="13" t="s">
        <v>237</v>
      </c>
      <c r="C253" s="10">
        <v>2</v>
      </c>
      <c r="D253" s="10">
        <v>6100</v>
      </c>
      <c r="E253" s="10">
        <v>6100</v>
      </c>
      <c r="F253" s="3" t="s">
        <v>10</v>
      </c>
      <c r="G253" s="3" t="s">
        <v>10</v>
      </c>
      <c r="H253" s="3" t="s">
        <v>10</v>
      </c>
      <c r="I253" s="10">
        <v>2</v>
      </c>
      <c r="J253" s="10">
        <v>6100</v>
      </c>
      <c r="K253" s="10">
        <v>6100</v>
      </c>
      <c r="L253" s="3" t="s">
        <v>10</v>
      </c>
      <c r="M253" s="3" t="s">
        <v>10</v>
      </c>
      <c r="N253" s="3" t="s">
        <v>10</v>
      </c>
    </row>
    <row r="254" spans="1:14" ht="16.5">
      <c r="A254" s="13" t="s">
        <v>264</v>
      </c>
      <c r="B254" s="13" t="s">
        <v>237</v>
      </c>
      <c r="C254" s="10">
        <v>3</v>
      </c>
      <c r="D254" s="10">
        <v>250008</v>
      </c>
      <c r="E254" s="10">
        <v>250008</v>
      </c>
      <c r="F254" s="3" t="s">
        <v>10</v>
      </c>
      <c r="G254" s="3" t="s">
        <v>10</v>
      </c>
      <c r="H254" s="3" t="s">
        <v>10</v>
      </c>
      <c r="I254" s="10">
        <v>3</v>
      </c>
      <c r="J254" s="10">
        <v>250008</v>
      </c>
      <c r="K254" s="10">
        <v>250008</v>
      </c>
      <c r="L254" s="3" t="s">
        <v>10</v>
      </c>
      <c r="M254" s="3" t="s">
        <v>10</v>
      </c>
      <c r="N254" s="3" t="s">
        <v>10</v>
      </c>
    </row>
    <row r="255" spans="1:14" ht="16.5">
      <c r="A255" s="13" t="s">
        <v>265</v>
      </c>
      <c r="B255" s="13" t="s">
        <v>237</v>
      </c>
      <c r="C255" s="10">
        <v>1</v>
      </c>
      <c r="D255" s="10">
        <v>30000</v>
      </c>
      <c r="E255" s="10">
        <v>30000</v>
      </c>
      <c r="F255" s="3" t="s">
        <v>10</v>
      </c>
      <c r="G255" s="3" t="s">
        <v>10</v>
      </c>
      <c r="H255" s="3" t="s">
        <v>10</v>
      </c>
      <c r="I255" s="10">
        <v>1</v>
      </c>
      <c r="J255" s="10">
        <v>30000</v>
      </c>
      <c r="K255" s="10">
        <v>30000</v>
      </c>
      <c r="L255" s="3" t="s">
        <v>10</v>
      </c>
      <c r="M255" s="3" t="s">
        <v>10</v>
      </c>
      <c r="N255" s="3" t="s">
        <v>10</v>
      </c>
    </row>
    <row r="256" spans="1:14" ht="16.5">
      <c r="A256" s="13" t="s">
        <v>266</v>
      </c>
      <c r="B256" s="13" t="s">
        <v>237</v>
      </c>
      <c r="C256" s="10">
        <v>2</v>
      </c>
      <c r="D256" s="10">
        <v>80000</v>
      </c>
      <c r="E256" s="10">
        <v>80000</v>
      </c>
      <c r="F256" s="3" t="s">
        <v>10</v>
      </c>
      <c r="G256" s="3" t="s">
        <v>10</v>
      </c>
      <c r="H256" s="3" t="s">
        <v>10</v>
      </c>
      <c r="I256" s="10">
        <v>2</v>
      </c>
      <c r="J256" s="10">
        <v>80000</v>
      </c>
      <c r="K256" s="10">
        <v>80000</v>
      </c>
      <c r="L256" s="3" t="s">
        <v>10</v>
      </c>
      <c r="M256" s="3" t="s">
        <v>10</v>
      </c>
      <c r="N256" s="3" t="s">
        <v>10</v>
      </c>
    </row>
    <row r="257" spans="1:14" ht="16.5">
      <c r="A257" s="13" t="s">
        <v>267</v>
      </c>
      <c r="B257" s="13" t="s">
        <v>237</v>
      </c>
      <c r="C257" s="10">
        <v>176</v>
      </c>
      <c r="D257" s="11">
        <v>2395113.08</v>
      </c>
      <c r="E257" s="11">
        <v>2395113.08</v>
      </c>
      <c r="F257" s="10">
        <v>1</v>
      </c>
      <c r="G257" s="10">
        <v>60000</v>
      </c>
      <c r="H257" s="10">
        <v>60000</v>
      </c>
      <c r="I257" s="10">
        <v>175</v>
      </c>
      <c r="J257" s="11">
        <v>2335113.08</v>
      </c>
      <c r="K257" s="11">
        <v>2335113.08</v>
      </c>
      <c r="L257" s="3" t="s">
        <v>10</v>
      </c>
      <c r="M257" s="3" t="s">
        <v>10</v>
      </c>
      <c r="N257" s="3" t="s">
        <v>10</v>
      </c>
    </row>
    <row r="258" spans="1:14" ht="16.5">
      <c r="A258" s="13" t="s">
        <v>268</v>
      </c>
      <c r="B258" s="13" t="s">
        <v>237</v>
      </c>
      <c r="C258" s="10">
        <v>3</v>
      </c>
      <c r="D258" s="10">
        <v>16000</v>
      </c>
      <c r="E258" s="10">
        <v>16000</v>
      </c>
      <c r="F258" s="3" t="s">
        <v>10</v>
      </c>
      <c r="G258" s="3" t="s">
        <v>10</v>
      </c>
      <c r="H258" s="3" t="s">
        <v>10</v>
      </c>
      <c r="I258" s="10">
        <v>3</v>
      </c>
      <c r="J258" s="10">
        <v>16000</v>
      </c>
      <c r="K258" s="10">
        <v>16000</v>
      </c>
      <c r="L258" s="3" t="s">
        <v>10</v>
      </c>
      <c r="M258" s="3" t="s">
        <v>10</v>
      </c>
      <c r="N258" s="3" t="s">
        <v>10</v>
      </c>
    </row>
    <row r="259" spans="1:14" ht="16.5">
      <c r="A259" s="13" t="s">
        <v>269</v>
      </c>
      <c r="B259" s="13" t="s">
        <v>237</v>
      </c>
      <c r="C259" s="10">
        <v>3</v>
      </c>
      <c r="D259" s="10">
        <v>16210</v>
      </c>
      <c r="E259" s="10">
        <v>16210</v>
      </c>
      <c r="F259" s="3" t="s">
        <v>10</v>
      </c>
      <c r="G259" s="3" t="s">
        <v>10</v>
      </c>
      <c r="H259" s="3" t="s">
        <v>10</v>
      </c>
      <c r="I259" s="10">
        <v>3</v>
      </c>
      <c r="J259" s="10">
        <v>16210</v>
      </c>
      <c r="K259" s="10">
        <v>16210</v>
      </c>
      <c r="L259" s="3" t="s">
        <v>10</v>
      </c>
      <c r="M259" s="3" t="s">
        <v>10</v>
      </c>
      <c r="N259" s="3" t="s">
        <v>10</v>
      </c>
    </row>
    <row r="260" spans="1:14" ht="16.5">
      <c r="A260" s="13" t="s">
        <v>270</v>
      </c>
      <c r="B260" s="13" t="s">
        <v>237</v>
      </c>
      <c r="C260" s="10">
        <v>1</v>
      </c>
      <c r="D260" s="10">
        <v>9001</v>
      </c>
      <c r="E260" s="10">
        <v>9001</v>
      </c>
      <c r="F260" s="3" t="s">
        <v>10</v>
      </c>
      <c r="G260" s="3" t="s">
        <v>10</v>
      </c>
      <c r="H260" s="3" t="s">
        <v>10</v>
      </c>
      <c r="I260" s="10">
        <v>1</v>
      </c>
      <c r="J260" s="10">
        <v>9001</v>
      </c>
      <c r="K260" s="10">
        <v>9001</v>
      </c>
      <c r="L260" s="3" t="s">
        <v>10</v>
      </c>
      <c r="M260" s="3" t="s">
        <v>10</v>
      </c>
      <c r="N260" s="3" t="s">
        <v>10</v>
      </c>
    </row>
    <row r="261" spans="1:14" ht="16.5">
      <c r="A261" s="13" t="s">
        <v>271</v>
      </c>
      <c r="B261" s="13" t="s">
        <v>237</v>
      </c>
      <c r="C261" s="10">
        <v>1</v>
      </c>
      <c r="D261" s="10">
        <v>17000</v>
      </c>
      <c r="E261" s="10">
        <v>17000</v>
      </c>
      <c r="F261" s="3" t="s">
        <v>10</v>
      </c>
      <c r="G261" s="3" t="s">
        <v>10</v>
      </c>
      <c r="H261" s="3" t="s">
        <v>10</v>
      </c>
      <c r="I261" s="10">
        <v>1</v>
      </c>
      <c r="J261" s="10">
        <v>17000</v>
      </c>
      <c r="K261" s="10">
        <v>17000</v>
      </c>
      <c r="L261" s="3" t="s">
        <v>10</v>
      </c>
      <c r="M261" s="3" t="s">
        <v>10</v>
      </c>
      <c r="N261" s="3" t="s">
        <v>10</v>
      </c>
    </row>
    <row r="262" spans="1:14" ht="16.5">
      <c r="A262" s="13" t="s">
        <v>272</v>
      </c>
      <c r="B262" s="13" t="s">
        <v>237</v>
      </c>
      <c r="C262" s="10">
        <v>42</v>
      </c>
      <c r="D262" s="11">
        <v>1747492.06</v>
      </c>
      <c r="E262" s="11">
        <v>1747492.06</v>
      </c>
      <c r="F262" s="3" t="s">
        <v>10</v>
      </c>
      <c r="G262" s="3" t="s">
        <v>10</v>
      </c>
      <c r="H262" s="3" t="s">
        <v>10</v>
      </c>
      <c r="I262" s="10">
        <v>42</v>
      </c>
      <c r="J262" s="11">
        <v>1747492.06</v>
      </c>
      <c r="K262" s="11">
        <v>1747492.06</v>
      </c>
      <c r="L262" s="3" t="s">
        <v>10</v>
      </c>
      <c r="M262" s="3" t="s">
        <v>10</v>
      </c>
      <c r="N262" s="3" t="s">
        <v>10</v>
      </c>
    </row>
    <row r="263" spans="1:14" ht="16.5">
      <c r="A263" s="13" t="s">
        <v>273</v>
      </c>
      <c r="B263" s="13" t="s">
        <v>237</v>
      </c>
      <c r="C263" s="10">
        <v>2</v>
      </c>
      <c r="D263" s="10">
        <v>6010</v>
      </c>
      <c r="E263" s="10">
        <v>6010</v>
      </c>
      <c r="F263" s="3" t="s">
        <v>10</v>
      </c>
      <c r="G263" s="3" t="s">
        <v>10</v>
      </c>
      <c r="H263" s="3" t="s">
        <v>10</v>
      </c>
      <c r="I263" s="10">
        <v>2</v>
      </c>
      <c r="J263" s="10">
        <v>6010</v>
      </c>
      <c r="K263" s="10">
        <v>6010</v>
      </c>
      <c r="L263" s="3" t="s">
        <v>10</v>
      </c>
      <c r="M263" s="3" t="s">
        <v>10</v>
      </c>
      <c r="N263" s="3" t="s">
        <v>10</v>
      </c>
    </row>
    <row r="264" spans="1:14" ht="16.5">
      <c r="A264" s="13" t="s">
        <v>274</v>
      </c>
      <c r="B264" s="13" t="s">
        <v>237</v>
      </c>
      <c r="C264" s="10">
        <v>7</v>
      </c>
      <c r="D264" s="10">
        <v>656511</v>
      </c>
      <c r="E264" s="10">
        <v>656511</v>
      </c>
      <c r="F264" s="3" t="s">
        <v>10</v>
      </c>
      <c r="G264" s="3" t="s">
        <v>10</v>
      </c>
      <c r="H264" s="3" t="s">
        <v>10</v>
      </c>
      <c r="I264" s="10">
        <v>7</v>
      </c>
      <c r="J264" s="10">
        <v>656511</v>
      </c>
      <c r="K264" s="10">
        <v>656511</v>
      </c>
      <c r="L264" s="3" t="s">
        <v>10</v>
      </c>
      <c r="M264" s="3" t="s">
        <v>10</v>
      </c>
      <c r="N264" s="3" t="s">
        <v>10</v>
      </c>
    </row>
    <row r="265" spans="1:14" ht="16.5">
      <c r="A265" s="13" t="s">
        <v>275</v>
      </c>
      <c r="B265" s="13" t="s">
        <v>237</v>
      </c>
      <c r="C265" s="10">
        <v>3</v>
      </c>
      <c r="D265" s="10">
        <v>9030</v>
      </c>
      <c r="E265" s="10">
        <v>9030</v>
      </c>
      <c r="F265" s="3" t="s">
        <v>10</v>
      </c>
      <c r="G265" s="3" t="s">
        <v>10</v>
      </c>
      <c r="H265" s="3" t="s">
        <v>10</v>
      </c>
      <c r="I265" s="10">
        <v>3</v>
      </c>
      <c r="J265" s="10">
        <v>9030</v>
      </c>
      <c r="K265" s="10">
        <v>9030</v>
      </c>
      <c r="L265" s="3" t="s">
        <v>10</v>
      </c>
      <c r="M265" s="3" t="s">
        <v>10</v>
      </c>
      <c r="N265" s="3" t="s">
        <v>10</v>
      </c>
    </row>
    <row r="266" spans="1:14" ht="16.5">
      <c r="A266" s="13" t="s">
        <v>276</v>
      </c>
      <c r="B266" s="13" t="s">
        <v>237</v>
      </c>
      <c r="C266" s="10">
        <v>26</v>
      </c>
      <c r="D266" s="10">
        <v>2282503</v>
      </c>
      <c r="E266" s="10">
        <v>2282503</v>
      </c>
      <c r="F266" s="3" t="s">
        <v>10</v>
      </c>
      <c r="G266" s="3" t="s">
        <v>10</v>
      </c>
      <c r="H266" s="3" t="s">
        <v>10</v>
      </c>
      <c r="I266" s="10">
        <v>26</v>
      </c>
      <c r="J266" s="10">
        <v>2282503</v>
      </c>
      <c r="K266" s="10">
        <v>2282503</v>
      </c>
      <c r="L266" s="3" t="s">
        <v>10</v>
      </c>
      <c r="M266" s="3" t="s">
        <v>10</v>
      </c>
      <c r="N266" s="3" t="s">
        <v>10</v>
      </c>
    </row>
    <row r="267" spans="1:14" ht="16.5">
      <c r="A267" s="13" t="s">
        <v>277</v>
      </c>
      <c r="B267" s="13" t="s">
        <v>237</v>
      </c>
      <c r="C267" s="10">
        <v>19</v>
      </c>
      <c r="D267" s="10">
        <v>193162</v>
      </c>
      <c r="E267" s="10">
        <v>193162</v>
      </c>
      <c r="F267" s="3" t="s">
        <v>10</v>
      </c>
      <c r="G267" s="3" t="s">
        <v>10</v>
      </c>
      <c r="H267" s="3" t="s">
        <v>10</v>
      </c>
      <c r="I267" s="10">
        <v>19</v>
      </c>
      <c r="J267" s="10">
        <v>193162</v>
      </c>
      <c r="K267" s="10">
        <v>193162</v>
      </c>
      <c r="L267" s="3" t="s">
        <v>10</v>
      </c>
      <c r="M267" s="3" t="s">
        <v>10</v>
      </c>
      <c r="N267" s="3" t="s">
        <v>10</v>
      </c>
    </row>
    <row r="268" spans="1:14" ht="16.5">
      <c r="A268" s="13" t="s">
        <v>278</v>
      </c>
      <c r="B268" s="13" t="s">
        <v>237</v>
      </c>
      <c r="C268" s="10">
        <v>1</v>
      </c>
      <c r="D268" s="10">
        <v>3000</v>
      </c>
      <c r="E268" s="10">
        <v>3000</v>
      </c>
      <c r="F268" s="3" t="s">
        <v>10</v>
      </c>
      <c r="G268" s="3" t="s">
        <v>10</v>
      </c>
      <c r="H268" s="3" t="s">
        <v>10</v>
      </c>
      <c r="I268" s="10">
        <v>1</v>
      </c>
      <c r="J268" s="10">
        <v>3000</v>
      </c>
      <c r="K268" s="10">
        <v>3000</v>
      </c>
      <c r="L268" s="3" t="s">
        <v>10</v>
      </c>
      <c r="M268" s="3" t="s">
        <v>10</v>
      </c>
      <c r="N268" s="3" t="s">
        <v>10</v>
      </c>
    </row>
    <row r="269" spans="1:14" ht="16.5">
      <c r="A269" s="13" t="s">
        <v>279</v>
      </c>
      <c r="B269" s="13" t="s">
        <v>237</v>
      </c>
      <c r="C269" s="10">
        <v>1</v>
      </c>
      <c r="D269" s="10">
        <v>3000</v>
      </c>
      <c r="E269" s="10">
        <v>3000</v>
      </c>
      <c r="F269" s="3" t="s">
        <v>10</v>
      </c>
      <c r="G269" s="3" t="s">
        <v>10</v>
      </c>
      <c r="H269" s="3" t="s">
        <v>10</v>
      </c>
      <c r="I269" s="10">
        <v>1</v>
      </c>
      <c r="J269" s="10">
        <v>3000</v>
      </c>
      <c r="K269" s="10">
        <v>3000</v>
      </c>
      <c r="L269" s="3" t="s">
        <v>10</v>
      </c>
      <c r="M269" s="3" t="s">
        <v>10</v>
      </c>
      <c r="N269" s="3" t="s">
        <v>10</v>
      </c>
    </row>
    <row r="270" spans="1:14" ht="16.5">
      <c r="A270" s="13" t="s">
        <v>280</v>
      </c>
      <c r="B270" s="13" t="s">
        <v>237</v>
      </c>
      <c r="C270" s="10">
        <v>4</v>
      </c>
      <c r="D270" s="10">
        <v>69000</v>
      </c>
      <c r="E270" s="10">
        <v>69000</v>
      </c>
      <c r="F270" s="3" t="s">
        <v>10</v>
      </c>
      <c r="G270" s="3" t="s">
        <v>10</v>
      </c>
      <c r="H270" s="3" t="s">
        <v>10</v>
      </c>
      <c r="I270" s="10">
        <v>4</v>
      </c>
      <c r="J270" s="10">
        <v>69000</v>
      </c>
      <c r="K270" s="10">
        <v>69000</v>
      </c>
      <c r="L270" s="3" t="s">
        <v>10</v>
      </c>
      <c r="M270" s="3" t="s">
        <v>10</v>
      </c>
      <c r="N270" s="3" t="s">
        <v>10</v>
      </c>
    </row>
    <row r="271" spans="1:14" ht="16.5">
      <c r="A271" s="13" t="s">
        <v>281</v>
      </c>
      <c r="B271" s="13" t="s">
        <v>237</v>
      </c>
      <c r="C271" s="10">
        <v>2</v>
      </c>
      <c r="D271" s="10">
        <v>7100</v>
      </c>
      <c r="E271" s="10">
        <v>7100</v>
      </c>
      <c r="F271" s="3" t="s">
        <v>10</v>
      </c>
      <c r="G271" s="3" t="s">
        <v>10</v>
      </c>
      <c r="H271" s="3" t="s">
        <v>10</v>
      </c>
      <c r="I271" s="10">
        <v>2</v>
      </c>
      <c r="J271" s="10">
        <v>7100</v>
      </c>
      <c r="K271" s="10">
        <v>7100</v>
      </c>
      <c r="L271" s="3" t="s">
        <v>10</v>
      </c>
      <c r="M271" s="3" t="s">
        <v>10</v>
      </c>
      <c r="N271" s="3" t="s">
        <v>10</v>
      </c>
    </row>
    <row r="272" spans="1:14" ht="16.5">
      <c r="A272" s="13" t="s">
        <v>282</v>
      </c>
      <c r="B272" s="13" t="s">
        <v>237</v>
      </c>
      <c r="C272" s="10">
        <v>4</v>
      </c>
      <c r="D272" s="10">
        <v>12620</v>
      </c>
      <c r="E272" s="10">
        <v>12620</v>
      </c>
      <c r="F272" s="3" t="s">
        <v>10</v>
      </c>
      <c r="G272" s="3" t="s">
        <v>10</v>
      </c>
      <c r="H272" s="3" t="s">
        <v>10</v>
      </c>
      <c r="I272" s="10">
        <v>4</v>
      </c>
      <c r="J272" s="10">
        <v>12620</v>
      </c>
      <c r="K272" s="10">
        <v>12620</v>
      </c>
      <c r="L272" s="3" t="s">
        <v>10</v>
      </c>
      <c r="M272" s="3" t="s">
        <v>10</v>
      </c>
      <c r="N272" s="3" t="s">
        <v>10</v>
      </c>
    </row>
    <row r="273" spans="1:14" ht="16.5">
      <c r="A273" s="13" t="s">
        <v>283</v>
      </c>
      <c r="B273" s="13" t="s">
        <v>237</v>
      </c>
      <c r="C273" s="10">
        <v>3</v>
      </c>
      <c r="D273" s="10">
        <v>73150</v>
      </c>
      <c r="E273" s="10">
        <v>73150</v>
      </c>
      <c r="F273" s="3" t="s">
        <v>10</v>
      </c>
      <c r="G273" s="3" t="s">
        <v>10</v>
      </c>
      <c r="H273" s="3" t="s">
        <v>10</v>
      </c>
      <c r="I273" s="10">
        <v>3</v>
      </c>
      <c r="J273" s="10">
        <v>73150</v>
      </c>
      <c r="K273" s="10">
        <v>73150</v>
      </c>
      <c r="L273" s="3" t="s">
        <v>10</v>
      </c>
      <c r="M273" s="3" t="s">
        <v>10</v>
      </c>
      <c r="N273" s="3" t="s">
        <v>10</v>
      </c>
    </row>
    <row r="274" spans="1:14" ht="16.5">
      <c r="A274" s="13" t="s">
        <v>284</v>
      </c>
      <c r="B274" s="13" t="s">
        <v>237</v>
      </c>
      <c r="C274" s="10">
        <v>1</v>
      </c>
      <c r="D274" s="10">
        <v>3200</v>
      </c>
      <c r="E274" s="10">
        <v>3200</v>
      </c>
      <c r="F274" s="3" t="s">
        <v>10</v>
      </c>
      <c r="G274" s="3" t="s">
        <v>10</v>
      </c>
      <c r="H274" s="3" t="s">
        <v>10</v>
      </c>
      <c r="I274" s="10">
        <v>1</v>
      </c>
      <c r="J274" s="10">
        <v>3200</v>
      </c>
      <c r="K274" s="10">
        <v>3200</v>
      </c>
      <c r="L274" s="3" t="s">
        <v>10</v>
      </c>
      <c r="M274" s="3" t="s">
        <v>10</v>
      </c>
      <c r="N274" s="3" t="s">
        <v>10</v>
      </c>
    </row>
    <row r="275" spans="1:14" ht="16.5">
      <c r="A275" s="13" t="s">
        <v>285</v>
      </c>
      <c r="B275" s="13" t="s">
        <v>237</v>
      </c>
      <c r="C275" s="10">
        <v>2</v>
      </c>
      <c r="D275" s="10">
        <v>6072</v>
      </c>
      <c r="E275" s="10">
        <v>6072</v>
      </c>
      <c r="F275" s="3" t="s">
        <v>10</v>
      </c>
      <c r="G275" s="3" t="s">
        <v>10</v>
      </c>
      <c r="H275" s="3" t="s">
        <v>10</v>
      </c>
      <c r="I275" s="10">
        <v>2</v>
      </c>
      <c r="J275" s="10">
        <v>6072</v>
      </c>
      <c r="K275" s="10">
        <v>6072</v>
      </c>
      <c r="L275" s="3" t="s">
        <v>10</v>
      </c>
      <c r="M275" s="3" t="s">
        <v>10</v>
      </c>
      <c r="N275" s="3" t="s">
        <v>10</v>
      </c>
    </row>
    <row r="276" spans="1:14" ht="16.5">
      <c r="A276" s="13" t="s">
        <v>286</v>
      </c>
      <c r="B276" s="13" t="s">
        <v>237</v>
      </c>
      <c r="C276" s="10">
        <v>3</v>
      </c>
      <c r="D276" s="10">
        <v>206000</v>
      </c>
      <c r="E276" s="10">
        <v>206000</v>
      </c>
      <c r="F276" s="3" t="s">
        <v>10</v>
      </c>
      <c r="G276" s="3" t="s">
        <v>10</v>
      </c>
      <c r="H276" s="3" t="s">
        <v>10</v>
      </c>
      <c r="I276" s="10">
        <v>3</v>
      </c>
      <c r="J276" s="10">
        <v>206000</v>
      </c>
      <c r="K276" s="10">
        <v>206000</v>
      </c>
      <c r="L276" s="3" t="s">
        <v>10</v>
      </c>
      <c r="M276" s="3" t="s">
        <v>10</v>
      </c>
      <c r="N276" s="3" t="s">
        <v>10</v>
      </c>
    </row>
    <row r="277" spans="1:14" ht="16.5">
      <c r="A277" s="13" t="s">
        <v>287</v>
      </c>
      <c r="B277" s="13" t="s">
        <v>237</v>
      </c>
      <c r="C277" s="10">
        <v>6</v>
      </c>
      <c r="D277" s="10">
        <v>760002</v>
      </c>
      <c r="E277" s="10">
        <v>760002</v>
      </c>
      <c r="F277" s="3" t="s">
        <v>10</v>
      </c>
      <c r="G277" s="3" t="s">
        <v>10</v>
      </c>
      <c r="H277" s="3" t="s">
        <v>10</v>
      </c>
      <c r="I277" s="10">
        <v>6</v>
      </c>
      <c r="J277" s="10">
        <v>760002</v>
      </c>
      <c r="K277" s="10">
        <v>760002</v>
      </c>
      <c r="L277" s="3" t="s">
        <v>10</v>
      </c>
      <c r="M277" s="3" t="s">
        <v>10</v>
      </c>
      <c r="N277" s="3" t="s">
        <v>10</v>
      </c>
    </row>
    <row r="278" spans="1:14" ht="16.5">
      <c r="A278" s="13" t="s">
        <v>288</v>
      </c>
      <c r="B278" s="13" t="s">
        <v>237</v>
      </c>
      <c r="C278" s="10">
        <v>2</v>
      </c>
      <c r="D278" s="10">
        <v>13100</v>
      </c>
      <c r="E278" s="10">
        <v>13100</v>
      </c>
      <c r="F278" s="3" t="s">
        <v>10</v>
      </c>
      <c r="G278" s="3" t="s">
        <v>10</v>
      </c>
      <c r="H278" s="3" t="s">
        <v>10</v>
      </c>
      <c r="I278" s="10">
        <v>2</v>
      </c>
      <c r="J278" s="10">
        <v>13100</v>
      </c>
      <c r="K278" s="10">
        <v>13100</v>
      </c>
      <c r="L278" s="3" t="s">
        <v>10</v>
      </c>
      <c r="M278" s="3" t="s">
        <v>10</v>
      </c>
      <c r="N278" s="3" t="s">
        <v>10</v>
      </c>
    </row>
    <row r="279" spans="1:14" ht="16.5">
      <c r="A279" s="13" t="s">
        <v>289</v>
      </c>
      <c r="B279" s="13" t="s">
        <v>237</v>
      </c>
      <c r="C279" s="10">
        <v>1</v>
      </c>
      <c r="D279" s="10">
        <v>3030</v>
      </c>
      <c r="E279" s="10">
        <v>3030</v>
      </c>
      <c r="F279" s="3" t="s">
        <v>10</v>
      </c>
      <c r="G279" s="3" t="s">
        <v>10</v>
      </c>
      <c r="H279" s="3" t="s">
        <v>10</v>
      </c>
      <c r="I279" s="10">
        <v>1</v>
      </c>
      <c r="J279" s="10">
        <v>3030</v>
      </c>
      <c r="K279" s="10">
        <v>3030</v>
      </c>
      <c r="L279" s="3" t="s">
        <v>10</v>
      </c>
      <c r="M279" s="3" t="s">
        <v>10</v>
      </c>
      <c r="N279" s="3" t="s">
        <v>10</v>
      </c>
    </row>
    <row r="280" spans="1:14" ht="16.5">
      <c r="A280" s="13" t="s">
        <v>290</v>
      </c>
      <c r="B280" s="13" t="s">
        <v>237</v>
      </c>
      <c r="C280" s="10">
        <v>2</v>
      </c>
      <c r="D280" s="10">
        <v>8047</v>
      </c>
      <c r="E280" s="10">
        <v>8047</v>
      </c>
      <c r="F280" s="3" t="s">
        <v>10</v>
      </c>
      <c r="G280" s="3" t="s">
        <v>10</v>
      </c>
      <c r="H280" s="3" t="s">
        <v>10</v>
      </c>
      <c r="I280" s="10">
        <v>2</v>
      </c>
      <c r="J280" s="10">
        <v>8047</v>
      </c>
      <c r="K280" s="10">
        <v>8047</v>
      </c>
      <c r="L280" s="3" t="s">
        <v>10</v>
      </c>
      <c r="M280" s="3" t="s">
        <v>10</v>
      </c>
      <c r="N280" s="3" t="s">
        <v>10</v>
      </c>
    </row>
    <row r="281" spans="1:14" ht="16.5">
      <c r="A281" s="13" t="s">
        <v>291</v>
      </c>
      <c r="B281" s="13" t="s">
        <v>237</v>
      </c>
      <c r="C281" s="10">
        <v>21</v>
      </c>
      <c r="D281" s="10">
        <v>234334</v>
      </c>
      <c r="E281" s="10">
        <v>234334</v>
      </c>
      <c r="F281" s="3" t="s">
        <v>10</v>
      </c>
      <c r="G281" s="3" t="s">
        <v>10</v>
      </c>
      <c r="H281" s="3" t="s">
        <v>10</v>
      </c>
      <c r="I281" s="10">
        <v>21</v>
      </c>
      <c r="J281" s="10">
        <v>234334</v>
      </c>
      <c r="K281" s="10">
        <v>234334</v>
      </c>
      <c r="L281" s="3" t="s">
        <v>10</v>
      </c>
      <c r="M281" s="3" t="s">
        <v>10</v>
      </c>
      <c r="N281" s="3" t="s">
        <v>10</v>
      </c>
    </row>
    <row r="282" spans="1:14" ht="16.5">
      <c r="A282" s="13" t="s">
        <v>292</v>
      </c>
      <c r="B282" s="13" t="s">
        <v>237</v>
      </c>
      <c r="C282" s="10">
        <v>11</v>
      </c>
      <c r="D282" s="10">
        <v>1396310</v>
      </c>
      <c r="E282" s="10">
        <v>1396310</v>
      </c>
      <c r="F282" s="3" t="s">
        <v>10</v>
      </c>
      <c r="G282" s="3" t="s">
        <v>10</v>
      </c>
      <c r="H282" s="3" t="s">
        <v>10</v>
      </c>
      <c r="I282" s="10">
        <v>11</v>
      </c>
      <c r="J282" s="10">
        <v>1396310</v>
      </c>
      <c r="K282" s="10">
        <v>1396310</v>
      </c>
      <c r="L282" s="3" t="s">
        <v>10</v>
      </c>
      <c r="M282" s="3" t="s">
        <v>10</v>
      </c>
      <c r="N282" s="3" t="s">
        <v>10</v>
      </c>
    </row>
    <row r="283" spans="1:14" ht="16.5">
      <c r="A283" s="13" t="s">
        <v>293</v>
      </c>
      <c r="B283" s="13" t="s">
        <v>237</v>
      </c>
      <c r="C283" s="10">
        <v>6</v>
      </c>
      <c r="D283" s="10">
        <v>394012</v>
      </c>
      <c r="E283" s="10">
        <v>394012</v>
      </c>
      <c r="F283" s="3" t="s">
        <v>10</v>
      </c>
      <c r="G283" s="3" t="s">
        <v>10</v>
      </c>
      <c r="H283" s="3" t="s">
        <v>10</v>
      </c>
      <c r="I283" s="10">
        <v>6</v>
      </c>
      <c r="J283" s="10">
        <v>394012</v>
      </c>
      <c r="K283" s="10">
        <v>394012</v>
      </c>
      <c r="L283" s="3" t="s">
        <v>10</v>
      </c>
      <c r="M283" s="3" t="s">
        <v>10</v>
      </c>
      <c r="N283" s="3" t="s">
        <v>10</v>
      </c>
    </row>
    <row r="284" spans="1:14" ht="16.5">
      <c r="A284" s="13" t="s">
        <v>294</v>
      </c>
      <c r="B284" s="13" t="s">
        <v>237</v>
      </c>
      <c r="C284" s="10">
        <v>2</v>
      </c>
      <c r="D284" s="10">
        <v>7500</v>
      </c>
      <c r="E284" s="10">
        <v>7500</v>
      </c>
      <c r="F284" s="3" t="s">
        <v>10</v>
      </c>
      <c r="G284" s="3" t="s">
        <v>10</v>
      </c>
      <c r="H284" s="3" t="s">
        <v>10</v>
      </c>
      <c r="I284" s="10">
        <v>2</v>
      </c>
      <c r="J284" s="10">
        <v>7500</v>
      </c>
      <c r="K284" s="10">
        <v>7500</v>
      </c>
      <c r="L284" s="3" t="s">
        <v>10</v>
      </c>
      <c r="M284" s="3" t="s">
        <v>10</v>
      </c>
      <c r="N284" s="3" t="s">
        <v>10</v>
      </c>
    </row>
    <row r="285" spans="1:14" ht="16.5">
      <c r="A285" s="13" t="s">
        <v>295</v>
      </c>
      <c r="B285" s="13" t="s">
        <v>237</v>
      </c>
      <c r="C285" s="10">
        <v>1</v>
      </c>
      <c r="D285" s="10">
        <v>50000</v>
      </c>
      <c r="E285" s="10">
        <v>50000</v>
      </c>
      <c r="F285" s="3" t="s">
        <v>10</v>
      </c>
      <c r="G285" s="3" t="s">
        <v>10</v>
      </c>
      <c r="H285" s="3" t="s">
        <v>10</v>
      </c>
      <c r="I285" s="10">
        <v>1</v>
      </c>
      <c r="J285" s="10">
        <v>50000</v>
      </c>
      <c r="K285" s="10">
        <v>50000</v>
      </c>
      <c r="L285" s="3" t="s">
        <v>10</v>
      </c>
      <c r="M285" s="3" t="s">
        <v>10</v>
      </c>
      <c r="N285" s="3" t="s">
        <v>10</v>
      </c>
    </row>
    <row r="286" spans="1:14" ht="16.5">
      <c r="A286" s="13" t="s">
        <v>296</v>
      </c>
      <c r="B286" s="13" t="s">
        <v>237</v>
      </c>
      <c r="C286" s="10">
        <v>47</v>
      </c>
      <c r="D286" s="10">
        <v>1145568</v>
      </c>
      <c r="E286" s="10">
        <v>1145568</v>
      </c>
      <c r="F286" s="3" t="s">
        <v>10</v>
      </c>
      <c r="G286" s="3" t="s">
        <v>10</v>
      </c>
      <c r="H286" s="3" t="s">
        <v>10</v>
      </c>
      <c r="I286" s="10">
        <v>47</v>
      </c>
      <c r="J286" s="10">
        <v>1145568</v>
      </c>
      <c r="K286" s="10">
        <v>1145568</v>
      </c>
      <c r="L286" s="3" t="s">
        <v>10</v>
      </c>
      <c r="M286" s="3" t="s">
        <v>10</v>
      </c>
      <c r="N286" s="3" t="s">
        <v>10</v>
      </c>
    </row>
    <row r="287" spans="1:14" ht="16.5">
      <c r="A287" s="13" t="s">
        <v>297</v>
      </c>
      <c r="B287" s="13" t="s">
        <v>237</v>
      </c>
      <c r="C287" s="10">
        <v>3</v>
      </c>
      <c r="D287" s="10">
        <v>67000</v>
      </c>
      <c r="E287" s="10">
        <v>67000</v>
      </c>
      <c r="F287" s="3" t="s">
        <v>10</v>
      </c>
      <c r="G287" s="3" t="s">
        <v>10</v>
      </c>
      <c r="H287" s="3" t="s">
        <v>10</v>
      </c>
      <c r="I287" s="10">
        <v>3</v>
      </c>
      <c r="J287" s="10">
        <v>67000</v>
      </c>
      <c r="K287" s="10">
        <v>67000</v>
      </c>
      <c r="L287" s="3" t="s">
        <v>10</v>
      </c>
      <c r="M287" s="3" t="s">
        <v>10</v>
      </c>
      <c r="N287" s="3" t="s">
        <v>10</v>
      </c>
    </row>
    <row r="288" spans="1:14" ht="16.5">
      <c r="A288" s="13" t="s">
        <v>298</v>
      </c>
      <c r="B288" s="13" t="s">
        <v>237</v>
      </c>
      <c r="C288" s="10">
        <v>7</v>
      </c>
      <c r="D288" s="10">
        <v>22794</v>
      </c>
      <c r="E288" s="10">
        <v>22794</v>
      </c>
      <c r="F288" s="3" t="s">
        <v>10</v>
      </c>
      <c r="G288" s="3" t="s">
        <v>10</v>
      </c>
      <c r="H288" s="3" t="s">
        <v>10</v>
      </c>
      <c r="I288" s="10">
        <v>7</v>
      </c>
      <c r="J288" s="10">
        <v>22794</v>
      </c>
      <c r="K288" s="10">
        <v>22794</v>
      </c>
      <c r="L288" s="3" t="s">
        <v>10</v>
      </c>
      <c r="M288" s="3" t="s">
        <v>10</v>
      </c>
      <c r="N288" s="3" t="s">
        <v>10</v>
      </c>
    </row>
    <row r="289" spans="1:14" ht="16.5">
      <c r="A289" s="13" t="s">
        <v>299</v>
      </c>
      <c r="B289" s="13" t="s">
        <v>237</v>
      </c>
      <c r="C289" s="10">
        <v>8</v>
      </c>
      <c r="D289" s="10">
        <v>263345</v>
      </c>
      <c r="E289" s="10">
        <v>263345</v>
      </c>
      <c r="F289" s="3" t="s">
        <v>10</v>
      </c>
      <c r="G289" s="3" t="s">
        <v>10</v>
      </c>
      <c r="H289" s="3" t="s">
        <v>10</v>
      </c>
      <c r="I289" s="10">
        <v>8</v>
      </c>
      <c r="J289" s="10">
        <v>263345</v>
      </c>
      <c r="K289" s="10">
        <v>263345</v>
      </c>
      <c r="L289" s="3" t="s">
        <v>10</v>
      </c>
      <c r="M289" s="3" t="s">
        <v>10</v>
      </c>
      <c r="N289" s="3" t="s">
        <v>10</v>
      </c>
    </row>
    <row r="290" spans="1:14" ht="16.5">
      <c r="A290" s="13" t="s">
        <v>300</v>
      </c>
      <c r="B290" s="13" t="s">
        <v>237</v>
      </c>
      <c r="C290" s="10">
        <v>4</v>
      </c>
      <c r="D290" s="10">
        <v>45700</v>
      </c>
      <c r="E290" s="10">
        <v>45700</v>
      </c>
      <c r="F290" s="3" t="s">
        <v>10</v>
      </c>
      <c r="G290" s="3" t="s">
        <v>10</v>
      </c>
      <c r="H290" s="3" t="s">
        <v>10</v>
      </c>
      <c r="I290" s="10">
        <v>4</v>
      </c>
      <c r="J290" s="10">
        <v>45700</v>
      </c>
      <c r="K290" s="10">
        <v>45700</v>
      </c>
      <c r="L290" s="3" t="s">
        <v>10</v>
      </c>
      <c r="M290" s="3" t="s">
        <v>10</v>
      </c>
      <c r="N290" s="3" t="s">
        <v>10</v>
      </c>
    </row>
    <row r="291" spans="1:14" ht="16.5">
      <c r="A291" s="13" t="s">
        <v>301</v>
      </c>
      <c r="B291" s="13" t="s">
        <v>237</v>
      </c>
      <c r="C291" s="10">
        <v>1</v>
      </c>
      <c r="D291" s="10">
        <v>3200</v>
      </c>
      <c r="E291" s="10">
        <v>3200</v>
      </c>
      <c r="F291" s="3" t="s">
        <v>10</v>
      </c>
      <c r="G291" s="3" t="s">
        <v>10</v>
      </c>
      <c r="H291" s="3" t="s">
        <v>10</v>
      </c>
      <c r="I291" s="10">
        <v>1</v>
      </c>
      <c r="J291" s="10">
        <v>3200</v>
      </c>
      <c r="K291" s="10">
        <v>3200</v>
      </c>
      <c r="L291" s="3" t="s">
        <v>10</v>
      </c>
      <c r="M291" s="3" t="s">
        <v>10</v>
      </c>
      <c r="N291" s="3" t="s">
        <v>10</v>
      </c>
    </row>
    <row r="292" spans="1:14" ht="16.5">
      <c r="A292" s="13" t="s">
        <v>302</v>
      </c>
      <c r="B292" s="13" t="s">
        <v>237</v>
      </c>
      <c r="C292" s="10">
        <v>2</v>
      </c>
      <c r="D292" s="10">
        <v>7000</v>
      </c>
      <c r="E292" s="10">
        <v>7000</v>
      </c>
      <c r="F292" s="3" t="s">
        <v>10</v>
      </c>
      <c r="G292" s="3" t="s">
        <v>10</v>
      </c>
      <c r="H292" s="3" t="s">
        <v>10</v>
      </c>
      <c r="I292" s="10">
        <v>2</v>
      </c>
      <c r="J292" s="10">
        <v>7000</v>
      </c>
      <c r="K292" s="10">
        <v>7000</v>
      </c>
      <c r="L292" s="3" t="s">
        <v>10</v>
      </c>
      <c r="M292" s="3" t="s">
        <v>10</v>
      </c>
      <c r="N292" s="3" t="s">
        <v>10</v>
      </c>
    </row>
    <row r="293" spans="1:14" ht="16.5">
      <c r="A293" s="13" t="s">
        <v>303</v>
      </c>
      <c r="B293" s="13" t="s">
        <v>237</v>
      </c>
      <c r="C293" s="10">
        <v>1</v>
      </c>
      <c r="D293" s="10">
        <v>80000</v>
      </c>
      <c r="E293" s="10">
        <v>80000</v>
      </c>
      <c r="F293" s="3" t="s">
        <v>10</v>
      </c>
      <c r="G293" s="3" t="s">
        <v>10</v>
      </c>
      <c r="H293" s="3" t="s">
        <v>10</v>
      </c>
      <c r="I293" s="10">
        <v>1</v>
      </c>
      <c r="J293" s="10">
        <v>80000</v>
      </c>
      <c r="K293" s="10">
        <v>80000</v>
      </c>
      <c r="L293" s="3" t="s">
        <v>10</v>
      </c>
      <c r="M293" s="3" t="s">
        <v>10</v>
      </c>
      <c r="N293" s="3" t="s">
        <v>10</v>
      </c>
    </row>
    <row r="294" spans="1:14" ht="16.5">
      <c r="A294" s="6" t="s">
        <v>304</v>
      </c>
      <c r="B294" s="6" t="s">
        <v>305</v>
      </c>
      <c r="C294" s="10">
        <v>7</v>
      </c>
      <c r="D294" s="10">
        <v>48050</v>
      </c>
      <c r="E294" s="10">
        <v>48050</v>
      </c>
      <c r="F294" s="3" t="s">
        <v>10</v>
      </c>
      <c r="G294" s="3" t="s">
        <v>10</v>
      </c>
      <c r="H294" s="3" t="s">
        <v>10</v>
      </c>
      <c r="I294" s="10">
        <v>7</v>
      </c>
      <c r="J294" s="10">
        <v>48050</v>
      </c>
      <c r="K294" s="10">
        <v>48050</v>
      </c>
      <c r="L294" s="3" t="s">
        <v>10</v>
      </c>
      <c r="M294" s="3" t="s">
        <v>10</v>
      </c>
      <c r="N294" s="3" t="s">
        <v>10</v>
      </c>
    </row>
    <row r="295" spans="1:14" ht="16.5">
      <c r="A295" s="6" t="s">
        <v>306</v>
      </c>
      <c r="B295" s="6" t="s">
        <v>305</v>
      </c>
      <c r="C295" s="10">
        <v>4</v>
      </c>
      <c r="D295" s="10">
        <v>12102</v>
      </c>
      <c r="E295" s="10">
        <v>12102</v>
      </c>
      <c r="F295" s="3" t="s">
        <v>10</v>
      </c>
      <c r="G295" s="3" t="s">
        <v>10</v>
      </c>
      <c r="H295" s="3" t="s">
        <v>10</v>
      </c>
      <c r="I295" s="10">
        <v>4</v>
      </c>
      <c r="J295" s="10">
        <v>12102</v>
      </c>
      <c r="K295" s="10">
        <v>12102</v>
      </c>
      <c r="L295" s="3" t="s">
        <v>10</v>
      </c>
      <c r="M295" s="3" t="s">
        <v>10</v>
      </c>
      <c r="N295" s="3" t="s">
        <v>10</v>
      </c>
    </row>
    <row r="296" spans="1:14" ht="16.5">
      <c r="A296" s="6" t="s">
        <v>307</v>
      </c>
      <c r="B296" s="6" t="s">
        <v>305</v>
      </c>
      <c r="C296" s="10">
        <v>1</v>
      </c>
      <c r="D296" s="10">
        <v>3006</v>
      </c>
      <c r="E296" s="10">
        <v>3006</v>
      </c>
      <c r="F296" s="3" t="s">
        <v>10</v>
      </c>
      <c r="G296" s="3" t="s">
        <v>10</v>
      </c>
      <c r="H296" s="3" t="s">
        <v>10</v>
      </c>
      <c r="I296" s="10">
        <v>1</v>
      </c>
      <c r="J296" s="10">
        <v>3006</v>
      </c>
      <c r="K296" s="10">
        <v>3006</v>
      </c>
      <c r="L296" s="3" t="s">
        <v>10</v>
      </c>
      <c r="M296" s="3" t="s">
        <v>10</v>
      </c>
      <c r="N296" s="3" t="s">
        <v>10</v>
      </c>
    </row>
    <row r="297" spans="1:14" ht="16.5">
      <c r="A297" s="6" t="s">
        <v>308</v>
      </c>
      <c r="B297" s="6" t="s">
        <v>305</v>
      </c>
      <c r="C297" s="10">
        <v>1</v>
      </c>
      <c r="D297" s="10">
        <v>3000</v>
      </c>
      <c r="E297" s="10">
        <v>3000</v>
      </c>
      <c r="F297" s="3" t="s">
        <v>10</v>
      </c>
      <c r="G297" s="3" t="s">
        <v>10</v>
      </c>
      <c r="H297" s="3" t="s">
        <v>10</v>
      </c>
      <c r="I297" s="10">
        <v>1</v>
      </c>
      <c r="J297" s="10">
        <v>3000</v>
      </c>
      <c r="K297" s="10">
        <v>3000</v>
      </c>
      <c r="L297" s="3" t="s">
        <v>10</v>
      </c>
      <c r="M297" s="3" t="s">
        <v>10</v>
      </c>
      <c r="N297" s="3" t="s">
        <v>10</v>
      </c>
    </row>
    <row r="298" spans="1:14" ht="16.5">
      <c r="A298" s="6" t="s">
        <v>309</v>
      </c>
      <c r="B298" s="6" t="s">
        <v>305</v>
      </c>
      <c r="C298" s="10">
        <v>3</v>
      </c>
      <c r="D298" s="10">
        <v>9626</v>
      </c>
      <c r="E298" s="10">
        <v>9626</v>
      </c>
      <c r="F298" s="3" t="s">
        <v>10</v>
      </c>
      <c r="G298" s="3" t="s">
        <v>10</v>
      </c>
      <c r="H298" s="3" t="s">
        <v>10</v>
      </c>
      <c r="I298" s="10">
        <v>3</v>
      </c>
      <c r="J298" s="10">
        <v>9626</v>
      </c>
      <c r="K298" s="10">
        <v>9626</v>
      </c>
      <c r="L298" s="3" t="s">
        <v>10</v>
      </c>
      <c r="M298" s="3" t="s">
        <v>10</v>
      </c>
      <c r="N298" s="3" t="s">
        <v>10</v>
      </c>
    </row>
    <row r="299" spans="1:14" ht="16.5">
      <c r="A299" s="6" t="s">
        <v>310</v>
      </c>
      <c r="B299" s="6" t="s">
        <v>305</v>
      </c>
      <c r="C299" s="10">
        <v>2</v>
      </c>
      <c r="D299" s="10">
        <v>32001</v>
      </c>
      <c r="E299" s="10">
        <v>32001</v>
      </c>
      <c r="F299" s="3" t="s">
        <v>10</v>
      </c>
      <c r="G299" s="3" t="s">
        <v>10</v>
      </c>
      <c r="H299" s="3" t="s">
        <v>10</v>
      </c>
      <c r="I299" s="10">
        <v>2</v>
      </c>
      <c r="J299" s="10">
        <v>32001</v>
      </c>
      <c r="K299" s="10">
        <v>32001</v>
      </c>
      <c r="L299" s="3" t="s">
        <v>10</v>
      </c>
      <c r="M299" s="3" t="s">
        <v>10</v>
      </c>
      <c r="N299" s="3" t="s">
        <v>10</v>
      </c>
    </row>
    <row r="300" spans="1:14" ht="16.5">
      <c r="A300" s="6" t="s">
        <v>311</v>
      </c>
      <c r="B300" s="6" t="s">
        <v>305</v>
      </c>
      <c r="C300" s="10">
        <v>81</v>
      </c>
      <c r="D300" s="10">
        <v>937643</v>
      </c>
      <c r="E300" s="10">
        <v>937643</v>
      </c>
      <c r="F300" s="3" t="s">
        <v>10</v>
      </c>
      <c r="G300" s="3" t="s">
        <v>10</v>
      </c>
      <c r="H300" s="3" t="s">
        <v>10</v>
      </c>
      <c r="I300" s="10">
        <v>81</v>
      </c>
      <c r="J300" s="10">
        <v>937643</v>
      </c>
      <c r="K300" s="10">
        <v>937643</v>
      </c>
      <c r="L300" s="3" t="s">
        <v>10</v>
      </c>
      <c r="M300" s="3" t="s">
        <v>10</v>
      </c>
      <c r="N300" s="3" t="s">
        <v>10</v>
      </c>
    </row>
    <row r="301" spans="1:14" ht="16.5">
      <c r="A301" s="6" t="s">
        <v>312</v>
      </c>
      <c r="B301" s="6" t="s">
        <v>305</v>
      </c>
      <c r="C301" s="10">
        <v>35</v>
      </c>
      <c r="D301" s="10">
        <v>228660</v>
      </c>
      <c r="E301" s="10">
        <v>228660</v>
      </c>
      <c r="F301" s="3" t="s">
        <v>10</v>
      </c>
      <c r="G301" s="3" t="s">
        <v>10</v>
      </c>
      <c r="H301" s="3" t="s">
        <v>10</v>
      </c>
      <c r="I301" s="10">
        <v>35</v>
      </c>
      <c r="J301" s="10">
        <v>228660</v>
      </c>
      <c r="K301" s="10">
        <v>228660</v>
      </c>
      <c r="L301" s="3" t="s">
        <v>10</v>
      </c>
      <c r="M301" s="3" t="s">
        <v>10</v>
      </c>
      <c r="N301" s="3" t="s">
        <v>10</v>
      </c>
    </row>
    <row r="302" spans="1:14" ht="16.5">
      <c r="A302" s="6" t="s">
        <v>313</v>
      </c>
      <c r="B302" s="6" t="s">
        <v>305</v>
      </c>
      <c r="C302" s="10">
        <v>1</v>
      </c>
      <c r="D302" s="10">
        <v>3000</v>
      </c>
      <c r="E302" s="10">
        <v>3000</v>
      </c>
      <c r="F302" s="3" t="s">
        <v>10</v>
      </c>
      <c r="G302" s="3" t="s">
        <v>10</v>
      </c>
      <c r="H302" s="3" t="s">
        <v>10</v>
      </c>
      <c r="I302" s="10">
        <v>1</v>
      </c>
      <c r="J302" s="10">
        <v>3000</v>
      </c>
      <c r="K302" s="10">
        <v>3000</v>
      </c>
      <c r="L302" s="3" t="s">
        <v>10</v>
      </c>
      <c r="M302" s="3" t="s">
        <v>10</v>
      </c>
      <c r="N302" s="3" t="s">
        <v>10</v>
      </c>
    </row>
    <row r="303" spans="1:14" ht="16.5">
      <c r="A303" s="6" t="s">
        <v>314</v>
      </c>
      <c r="B303" s="6" t="s">
        <v>305</v>
      </c>
      <c r="C303" s="10">
        <v>5</v>
      </c>
      <c r="D303" s="10">
        <v>162011</v>
      </c>
      <c r="E303" s="10">
        <v>162011</v>
      </c>
      <c r="F303" s="3" t="s">
        <v>10</v>
      </c>
      <c r="G303" s="3" t="s">
        <v>10</v>
      </c>
      <c r="H303" s="3" t="s">
        <v>10</v>
      </c>
      <c r="I303" s="10">
        <v>5</v>
      </c>
      <c r="J303" s="10">
        <v>162011</v>
      </c>
      <c r="K303" s="10">
        <v>162011</v>
      </c>
      <c r="L303" s="3" t="s">
        <v>10</v>
      </c>
      <c r="M303" s="3" t="s">
        <v>10</v>
      </c>
      <c r="N303" s="3" t="s">
        <v>10</v>
      </c>
    </row>
    <row r="304" spans="1:14" ht="16.5">
      <c r="A304" s="6" t="s">
        <v>315</v>
      </c>
      <c r="B304" s="6" t="s">
        <v>305</v>
      </c>
      <c r="C304" s="10">
        <v>4</v>
      </c>
      <c r="D304" s="10">
        <v>21100</v>
      </c>
      <c r="E304" s="10">
        <v>21100</v>
      </c>
      <c r="F304" s="3" t="s">
        <v>10</v>
      </c>
      <c r="G304" s="3" t="s">
        <v>10</v>
      </c>
      <c r="H304" s="3" t="s">
        <v>10</v>
      </c>
      <c r="I304" s="10">
        <v>4</v>
      </c>
      <c r="J304" s="10">
        <v>21100</v>
      </c>
      <c r="K304" s="10">
        <v>21100</v>
      </c>
      <c r="L304" s="3" t="s">
        <v>10</v>
      </c>
      <c r="M304" s="3" t="s">
        <v>10</v>
      </c>
      <c r="N304" s="3" t="s">
        <v>10</v>
      </c>
    </row>
    <row r="305" spans="1:14" ht="16.5">
      <c r="A305" s="6" t="s">
        <v>316</v>
      </c>
      <c r="B305" s="6" t="s">
        <v>305</v>
      </c>
      <c r="C305" s="10">
        <v>9</v>
      </c>
      <c r="D305" s="10">
        <v>40090</v>
      </c>
      <c r="E305" s="10">
        <v>40090</v>
      </c>
      <c r="F305" s="3" t="s">
        <v>10</v>
      </c>
      <c r="G305" s="3" t="s">
        <v>10</v>
      </c>
      <c r="H305" s="3" t="s">
        <v>10</v>
      </c>
      <c r="I305" s="10">
        <v>9</v>
      </c>
      <c r="J305" s="10">
        <v>40090</v>
      </c>
      <c r="K305" s="10">
        <v>40090</v>
      </c>
      <c r="L305" s="3" t="s">
        <v>10</v>
      </c>
      <c r="M305" s="3" t="s">
        <v>10</v>
      </c>
      <c r="N305" s="3" t="s">
        <v>10</v>
      </c>
    </row>
    <row r="306" spans="1:14" ht="16.5">
      <c r="A306" s="6" t="s">
        <v>317</v>
      </c>
      <c r="B306" s="6" t="s">
        <v>305</v>
      </c>
      <c r="C306" s="10">
        <v>1</v>
      </c>
      <c r="D306" s="10">
        <v>3000</v>
      </c>
      <c r="E306" s="10">
        <v>3000</v>
      </c>
      <c r="F306" s="3" t="s">
        <v>10</v>
      </c>
      <c r="G306" s="3" t="s">
        <v>10</v>
      </c>
      <c r="H306" s="3" t="s">
        <v>10</v>
      </c>
      <c r="I306" s="10">
        <v>1</v>
      </c>
      <c r="J306" s="10">
        <v>3000</v>
      </c>
      <c r="K306" s="10">
        <v>3000</v>
      </c>
      <c r="L306" s="3" t="s">
        <v>10</v>
      </c>
      <c r="M306" s="3" t="s">
        <v>10</v>
      </c>
      <c r="N306" s="3" t="s">
        <v>10</v>
      </c>
    </row>
    <row r="307" spans="1:14" ht="16.5">
      <c r="A307" s="6" t="s">
        <v>318</v>
      </c>
      <c r="B307" s="6" t="s">
        <v>305</v>
      </c>
      <c r="C307" s="10">
        <v>45</v>
      </c>
      <c r="D307" s="10">
        <v>594949</v>
      </c>
      <c r="E307" s="10">
        <v>594949</v>
      </c>
      <c r="F307" s="3" t="s">
        <v>10</v>
      </c>
      <c r="G307" s="3" t="s">
        <v>10</v>
      </c>
      <c r="H307" s="3" t="s">
        <v>10</v>
      </c>
      <c r="I307" s="10">
        <v>44</v>
      </c>
      <c r="J307" s="10">
        <v>588949</v>
      </c>
      <c r="K307" s="10">
        <v>588949</v>
      </c>
      <c r="L307" s="10">
        <v>1</v>
      </c>
      <c r="M307" s="10">
        <v>6000</v>
      </c>
      <c r="N307" s="10">
        <v>6000</v>
      </c>
    </row>
    <row r="308" spans="1:14" ht="16.5">
      <c r="A308" s="6" t="s">
        <v>319</v>
      </c>
      <c r="B308" s="6" t="s">
        <v>305</v>
      </c>
      <c r="C308" s="10">
        <v>11</v>
      </c>
      <c r="D308" s="10">
        <v>159217</v>
      </c>
      <c r="E308" s="10">
        <v>159217</v>
      </c>
      <c r="F308" s="3" t="s">
        <v>10</v>
      </c>
      <c r="G308" s="3" t="s">
        <v>10</v>
      </c>
      <c r="H308" s="3" t="s">
        <v>10</v>
      </c>
      <c r="I308" s="10">
        <v>11</v>
      </c>
      <c r="J308" s="10">
        <v>159217</v>
      </c>
      <c r="K308" s="10">
        <v>159217</v>
      </c>
      <c r="L308" s="3" t="s">
        <v>10</v>
      </c>
      <c r="M308" s="3" t="s">
        <v>10</v>
      </c>
      <c r="N308" s="3" t="s">
        <v>10</v>
      </c>
    </row>
    <row r="309" spans="1:14" ht="16.5">
      <c r="A309" s="6" t="s">
        <v>320</v>
      </c>
      <c r="B309" s="6" t="s">
        <v>305</v>
      </c>
      <c r="C309" s="10">
        <v>4</v>
      </c>
      <c r="D309" s="10">
        <v>163106</v>
      </c>
      <c r="E309" s="10">
        <v>163106</v>
      </c>
      <c r="F309" s="3" t="s">
        <v>10</v>
      </c>
      <c r="G309" s="3" t="s">
        <v>10</v>
      </c>
      <c r="H309" s="3" t="s">
        <v>10</v>
      </c>
      <c r="I309" s="10">
        <v>4</v>
      </c>
      <c r="J309" s="10">
        <v>163106</v>
      </c>
      <c r="K309" s="10">
        <v>163106</v>
      </c>
      <c r="L309" s="3" t="s">
        <v>10</v>
      </c>
      <c r="M309" s="3" t="s">
        <v>10</v>
      </c>
      <c r="N309" s="3" t="s">
        <v>10</v>
      </c>
    </row>
    <row r="310" spans="1:14" ht="16.5">
      <c r="A310" s="6" t="s">
        <v>321</v>
      </c>
      <c r="B310" s="6" t="s">
        <v>305</v>
      </c>
      <c r="C310" s="10">
        <v>1</v>
      </c>
      <c r="D310" s="10">
        <v>3000</v>
      </c>
      <c r="E310" s="10">
        <v>3000</v>
      </c>
      <c r="F310" s="3" t="s">
        <v>10</v>
      </c>
      <c r="G310" s="3" t="s">
        <v>10</v>
      </c>
      <c r="H310" s="3" t="s">
        <v>10</v>
      </c>
      <c r="I310" s="10">
        <v>1</v>
      </c>
      <c r="J310" s="10">
        <v>3000</v>
      </c>
      <c r="K310" s="10">
        <v>3000</v>
      </c>
      <c r="L310" s="3" t="s">
        <v>10</v>
      </c>
      <c r="M310" s="3" t="s">
        <v>10</v>
      </c>
      <c r="N310" s="3" t="s">
        <v>10</v>
      </c>
    </row>
    <row r="311" spans="1:14" ht="16.5">
      <c r="A311" s="6" t="s">
        <v>322</v>
      </c>
      <c r="B311" s="6" t="s">
        <v>305</v>
      </c>
      <c r="C311" s="10">
        <v>4</v>
      </c>
      <c r="D311" s="10">
        <v>1309000</v>
      </c>
      <c r="E311" s="10">
        <v>1309000</v>
      </c>
      <c r="F311" s="3" t="s">
        <v>10</v>
      </c>
      <c r="G311" s="3" t="s">
        <v>10</v>
      </c>
      <c r="H311" s="3" t="s">
        <v>10</v>
      </c>
      <c r="I311" s="10">
        <v>4</v>
      </c>
      <c r="J311" s="10">
        <v>1309000</v>
      </c>
      <c r="K311" s="10">
        <v>1309000</v>
      </c>
      <c r="L311" s="3" t="s">
        <v>10</v>
      </c>
      <c r="M311" s="3" t="s">
        <v>10</v>
      </c>
      <c r="N311" s="3" t="s">
        <v>10</v>
      </c>
    </row>
    <row r="312" spans="1:14" ht="16.5">
      <c r="A312" s="6" t="s">
        <v>323</v>
      </c>
      <c r="B312" s="6" t="s">
        <v>305</v>
      </c>
      <c r="C312" s="10">
        <v>53</v>
      </c>
      <c r="D312" s="10">
        <v>553349</v>
      </c>
      <c r="E312" s="10">
        <v>553349</v>
      </c>
      <c r="F312" s="3" t="s">
        <v>10</v>
      </c>
      <c r="G312" s="3" t="s">
        <v>10</v>
      </c>
      <c r="H312" s="3" t="s">
        <v>10</v>
      </c>
      <c r="I312" s="10">
        <v>53</v>
      </c>
      <c r="J312" s="10">
        <v>553349</v>
      </c>
      <c r="K312" s="10">
        <v>553349</v>
      </c>
      <c r="L312" s="3" t="s">
        <v>10</v>
      </c>
      <c r="M312" s="3" t="s">
        <v>10</v>
      </c>
      <c r="N312" s="3" t="s">
        <v>10</v>
      </c>
    </row>
    <row r="313" spans="1:14" ht="16.5">
      <c r="A313" s="6" t="s">
        <v>324</v>
      </c>
      <c r="B313" s="6" t="s">
        <v>305</v>
      </c>
      <c r="C313" s="10">
        <v>209</v>
      </c>
      <c r="D313" s="11">
        <v>2865705.21</v>
      </c>
      <c r="E313" s="11">
        <v>2865705.21</v>
      </c>
      <c r="F313" s="3" t="s">
        <v>10</v>
      </c>
      <c r="G313" s="3" t="s">
        <v>10</v>
      </c>
      <c r="H313" s="3" t="s">
        <v>10</v>
      </c>
      <c r="I313" s="10">
        <v>209</v>
      </c>
      <c r="J313" s="11">
        <v>2865705.21</v>
      </c>
      <c r="K313" s="11">
        <v>2865705.21</v>
      </c>
      <c r="L313" s="3" t="s">
        <v>10</v>
      </c>
      <c r="M313" s="3" t="s">
        <v>10</v>
      </c>
      <c r="N313" s="3" t="s">
        <v>10</v>
      </c>
    </row>
    <row r="314" spans="1:14" ht="16.5">
      <c r="A314" s="6" t="s">
        <v>325</v>
      </c>
      <c r="B314" s="6" t="s">
        <v>305</v>
      </c>
      <c r="C314" s="10">
        <v>2</v>
      </c>
      <c r="D314" s="10">
        <v>80000</v>
      </c>
      <c r="E314" s="10">
        <v>80000</v>
      </c>
      <c r="F314" s="3" t="s">
        <v>10</v>
      </c>
      <c r="G314" s="3" t="s">
        <v>10</v>
      </c>
      <c r="H314" s="3" t="s">
        <v>10</v>
      </c>
      <c r="I314" s="10">
        <v>2</v>
      </c>
      <c r="J314" s="10">
        <v>80000</v>
      </c>
      <c r="K314" s="10">
        <v>80000</v>
      </c>
      <c r="L314" s="3" t="s">
        <v>10</v>
      </c>
      <c r="M314" s="3" t="s">
        <v>10</v>
      </c>
      <c r="N314" s="3" t="s">
        <v>10</v>
      </c>
    </row>
    <row r="315" spans="1:14" ht="16.5">
      <c r="A315" s="6" t="s">
        <v>326</v>
      </c>
      <c r="B315" s="6" t="s">
        <v>305</v>
      </c>
      <c r="C315" s="10">
        <v>3</v>
      </c>
      <c r="D315" s="10">
        <v>25007</v>
      </c>
      <c r="E315" s="10">
        <v>25007</v>
      </c>
      <c r="F315" s="3" t="s">
        <v>10</v>
      </c>
      <c r="G315" s="3" t="s">
        <v>10</v>
      </c>
      <c r="H315" s="3" t="s">
        <v>10</v>
      </c>
      <c r="I315" s="10">
        <v>3</v>
      </c>
      <c r="J315" s="10">
        <v>25007</v>
      </c>
      <c r="K315" s="10">
        <v>25007</v>
      </c>
      <c r="L315" s="3" t="s">
        <v>10</v>
      </c>
      <c r="M315" s="3" t="s">
        <v>10</v>
      </c>
      <c r="N315" s="3" t="s">
        <v>10</v>
      </c>
    </row>
    <row r="316" spans="1:14" ht="16.5">
      <c r="A316" s="6" t="s">
        <v>327</v>
      </c>
      <c r="B316" s="6" t="s">
        <v>305</v>
      </c>
      <c r="C316" s="10">
        <v>3</v>
      </c>
      <c r="D316" s="10">
        <v>9000</v>
      </c>
      <c r="E316" s="10">
        <v>9000</v>
      </c>
      <c r="F316" s="3" t="s">
        <v>10</v>
      </c>
      <c r="G316" s="3" t="s">
        <v>10</v>
      </c>
      <c r="H316" s="3" t="s">
        <v>10</v>
      </c>
      <c r="I316" s="10">
        <v>3</v>
      </c>
      <c r="J316" s="10">
        <v>9000</v>
      </c>
      <c r="K316" s="10">
        <v>9000</v>
      </c>
      <c r="L316" s="3" t="s">
        <v>10</v>
      </c>
      <c r="M316" s="3" t="s">
        <v>10</v>
      </c>
      <c r="N316" s="3" t="s">
        <v>10</v>
      </c>
    </row>
    <row r="317" spans="1:14" ht="16.5">
      <c r="A317" s="6" t="s">
        <v>328</v>
      </c>
      <c r="B317" s="6" t="s">
        <v>305</v>
      </c>
      <c r="C317" s="10">
        <v>1</v>
      </c>
      <c r="D317" s="10">
        <v>75000</v>
      </c>
      <c r="E317" s="10">
        <v>75000</v>
      </c>
      <c r="F317" s="3" t="s">
        <v>10</v>
      </c>
      <c r="G317" s="3" t="s">
        <v>10</v>
      </c>
      <c r="H317" s="3" t="s">
        <v>10</v>
      </c>
      <c r="I317" s="10">
        <v>1</v>
      </c>
      <c r="J317" s="10">
        <v>75000</v>
      </c>
      <c r="K317" s="10">
        <v>75000</v>
      </c>
      <c r="L317" s="3" t="s">
        <v>10</v>
      </c>
      <c r="M317" s="3" t="s">
        <v>10</v>
      </c>
      <c r="N317" s="3" t="s">
        <v>10</v>
      </c>
    </row>
    <row r="318" spans="1:14" ht="16.5">
      <c r="A318" s="6" t="s">
        <v>329</v>
      </c>
      <c r="B318" s="6" t="s">
        <v>305</v>
      </c>
      <c r="C318" s="10">
        <v>2</v>
      </c>
      <c r="D318" s="10">
        <v>6000</v>
      </c>
      <c r="E318" s="10">
        <v>6000</v>
      </c>
      <c r="F318" s="3" t="s">
        <v>10</v>
      </c>
      <c r="G318" s="3" t="s">
        <v>10</v>
      </c>
      <c r="H318" s="3" t="s">
        <v>10</v>
      </c>
      <c r="I318" s="10">
        <v>2</v>
      </c>
      <c r="J318" s="10">
        <v>6000</v>
      </c>
      <c r="K318" s="10">
        <v>6000</v>
      </c>
      <c r="L318" s="3" t="s">
        <v>10</v>
      </c>
      <c r="M318" s="3" t="s">
        <v>10</v>
      </c>
      <c r="N318" s="3" t="s">
        <v>10</v>
      </c>
    </row>
    <row r="319" spans="1:14" ht="16.5">
      <c r="A319" s="6" t="s">
        <v>330</v>
      </c>
      <c r="B319" s="6" t="s">
        <v>305</v>
      </c>
      <c r="C319" s="10">
        <v>4</v>
      </c>
      <c r="D319" s="10">
        <v>73200</v>
      </c>
      <c r="E319" s="10">
        <v>73200</v>
      </c>
      <c r="F319" s="3" t="s">
        <v>10</v>
      </c>
      <c r="G319" s="3" t="s">
        <v>10</v>
      </c>
      <c r="H319" s="3" t="s">
        <v>10</v>
      </c>
      <c r="I319" s="10">
        <v>4</v>
      </c>
      <c r="J319" s="10">
        <v>73200</v>
      </c>
      <c r="K319" s="10">
        <v>73200</v>
      </c>
      <c r="L319" s="3" t="s">
        <v>10</v>
      </c>
      <c r="M319" s="3" t="s">
        <v>10</v>
      </c>
      <c r="N319" s="3" t="s">
        <v>10</v>
      </c>
    </row>
    <row r="320" spans="1:14" ht="16.5">
      <c r="A320" s="6" t="s">
        <v>331</v>
      </c>
      <c r="B320" s="6" t="s">
        <v>305</v>
      </c>
      <c r="C320" s="10">
        <v>1</v>
      </c>
      <c r="D320" s="10">
        <v>144000</v>
      </c>
      <c r="E320" s="10">
        <v>144000</v>
      </c>
      <c r="F320" s="3" t="s">
        <v>10</v>
      </c>
      <c r="G320" s="3" t="s">
        <v>10</v>
      </c>
      <c r="H320" s="3" t="s">
        <v>10</v>
      </c>
      <c r="I320" s="10">
        <v>1</v>
      </c>
      <c r="J320" s="10">
        <v>144000</v>
      </c>
      <c r="K320" s="10">
        <v>144000</v>
      </c>
      <c r="L320" s="3" t="s">
        <v>10</v>
      </c>
      <c r="M320" s="3" t="s">
        <v>10</v>
      </c>
      <c r="N320" s="3" t="s">
        <v>10</v>
      </c>
    </row>
    <row r="321" spans="1:14" ht="16.5">
      <c r="A321" s="6" t="s">
        <v>332</v>
      </c>
      <c r="B321" s="6" t="s">
        <v>305</v>
      </c>
      <c r="C321" s="10">
        <v>29</v>
      </c>
      <c r="D321" s="10">
        <v>1693793</v>
      </c>
      <c r="E321" s="10">
        <v>1693793</v>
      </c>
      <c r="F321" s="3" t="s">
        <v>10</v>
      </c>
      <c r="G321" s="3" t="s">
        <v>10</v>
      </c>
      <c r="H321" s="3" t="s">
        <v>10</v>
      </c>
      <c r="I321" s="10">
        <v>29</v>
      </c>
      <c r="J321" s="10">
        <v>1693793</v>
      </c>
      <c r="K321" s="10">
        <v>1693793</v>
      </c>
      <c r="L321" s="3" t="s">
        <v>10</v>
      </c>
      <c r="M321" s="3" t="s">
        <v>10</v>
      </c>
      <c r="N321" s="3" t="s">
        <v>10</v>
      </c>
    </row>
    <row r="322" spans="1:14" ht="16.5">
      <c r="A322" s="6" t="s">
        <v>333</v>
      </c>
      <c r="B322" s="6" t="s">
        <v>305</v>
      </c>
      <c r="C322" s="10">
        <v>10</v>
      </c>
      <c r="D322" s="10">
        <v>168180</v>
      </c>
      <c r="E322" s="10">
        <v>168180</v>
      </c>
      <c r="F322" s="3" t="s">
        <v>10</v>
      </c>
      <c r="G322" s="3" t="s">
        <v>10</v>
      </c>
      <c r="H322" s="3" t="s">
        <v>10</v>
      </c>
      <c r="I322" s="10">
        <v>10</v>
      </c>
      <c r="J322" s="10">
        <v>168180</v>
      </c>
      <c r="K322" s="10">
        <v>168180</v>
      </c>
      <c r="L322" s="3" t="s">
        <v>10</v>
      </c>
      <c r="M322" s="3" t="s">
        <v>10</v>
      </c>
      <c r="N322" s="3" t="s">
        <v>10</v>
      </c>
    </row>
    <row r="323" spans="1:14" ht="16.5">
      <c r="A323" s="6" t="s">
        <v>334</v>
      </c>
      <c r="B323" s="6" t="s">
        <v>305</v>
      </c>
      <c r="C323" s="10">
        <v>3</v>
      </c>
      <c r="D323" s="10">
        <v>20000</v>
      </c>
      <c r="E323" s="10">
        <v>20000</v>
      </c>
      <c r="F323" s="3" t="s">
        <v>10</v>
      </c>
      <c r="G323" s="3" t="s">
        <v>10</v>
      </c>
      <c r="H323" s="3" t="s">
        <v>10</v>
      </c>
      <c r="I323" s="10">
        <v>3</v>
      </c>
      <c r="J323" s="10">
        <v>20000</v>
      </c>
      <c r="K323" s="10">
        <v>20000</v>
      </c>
      <c r="L323" s="3" t="s">
        <v>10</v>
      </c>
      <c r="M323" s="3" t="s">
        <v>10</v>
      </c>
      <c r="N323" s="3" t="s">
        <v>10</v>
      </c>
    </row>
    <row r="324" spans="1:14" ht="16.5">
      <c r="A324" s="6" t="s">
        <v>335</v>
      </c>
      <c r="B324" s="6" t="s">
        <v>305</v>
      </c>
      <c r="C324" s="10">
        <v>11</v>
      </c>
      <c r="D324" s="10">
        <v>58530</v>
      </c>
      <c r="E324" s="10">
        <v>58530</v>
      </c>
      <c r="F324" s="3" t="s">
        <v>10</v>
      </c>
      <c r="G324" s="3" t="s">
        <v>10</v>
      </c>
      <c r="H324" s="3" t="s">
        <v>10</v>
      </c>
      <c r="I324" s="10">
        <v>11</v>
      </c>
      <c r="J324" s="10">
        <v>58530</v>
      </c>
      <c r="K324" s="10">
        <v>58530</v>
      </c>
      <c r="L324" s="3" t="s">
        <v>10</v>
      </c>
      <c r="M324" s="3" t="s">
        <v>10</v>
      </c>
      <c r="N324" s="3" t="s">
        <v>10</v>
      </c>
    </row>
    <row r="325" spans="1:14" ht="16.5">
      <c r="A325" s="6" t="s">
        <v>336</v>
      </c>
      <c r="B325" s="6" t="s">
        <v>305</v>
      </c>
      <c r="C325" s="10">
        <v>43</v>
      </c>
      <c r="D325" s="11">
        <v>231558.06</v>
      </c>
      <c r="E325" s="11">
        <v>231558.06</v>
      </c>
      <c r="F325" s="3" t="s">
        <v>10</v>
      </c>
      <c r="G325" s="3" t="s">
        <v>10</v>
      </c>
      <c r="H325" s="3" t="s">
        <v>10</v>
      </c>
      <c r="I325" s="10">
        <v>43</v>
      </c>
      <c r="J325" s="11">
        <v>231558.06</v>
      </c>
      <c r="K325" s="11">
        <v>231558.06</v>
      </c>
      <c r="L325" s="3" t="s">
        <v>10</v>
      </c>
      <c r="M325" s="3" t="s">
        <v>10</v>
      </c>
      <c r="N325" s="3" t="s">
        <v>10</v>
      </c>
    </row>
    <row r="326" spans="1:14" ht="16.5">
      <c r="A326" s="6" t="s">
        <v>337</v>
      </c>
      <c r="B326" s="6" t="s">
        <v>305</v>
      </c>
      <c r="C326" s="10">
        <v>4</v>
      </c>
      <c r="D326" s="10">
        <v>12900</v>
      </c>
      <c r="E326" s="10">
        <v>12900</v>
      </c>
      <c r="F326" s="3" t="s">
        <v>10</v>
      </c>
      <c r="G326" s="3" t="s">
        <v>10</v>
      </c>
      <c r="H326" s="3" t="s">
        <v>10</v>
      </c>
      <c r="I326" s="10">
        <v>4</v>
      </c>
      <c r="J326" s="10">
        <v>12900</v>
      </c>
      <c r="K326" s="10">
        <v>12900</v>
      </c>
      <c r="L326" s="3" t="s">
        <v>10</v>
      </c>
      <c r="M326" s="3" t="s">
        <v>10</v>
      </c>
      <c r="N326" s="3" t="s">
        <v>10</v>
      </c>
    </row>
    <row r="327" spans="1:14" ht="16.5">
      <c r="A327" s="6" t="s">
        <v>338</v>
      </c>
      <c r="B327" s="6" t="s">
        <v>305</v>
      </c>
      <c r="C327" s="10">
        <v>3</v>
      </c>
      <c r="D327" s="10">
        <v>193000</v>
      </c>
      <c r="E327" s="10">
        <v>193000</v>
      </c>
      <c r="F327" s="3" t="s">
        <v>10</v>
      </c>
      <c r="G327" s="3" t="s">
        <v>10</v>
      </c>
      <c r="H327" s="3" t="s">
        <v>10</v>
      </c>
      <c r="I327" s="10">
        <v>3</v>
      </c>
      <c r="J327" s="10">
        <v>193000</v>
      </c>
      <c r="K327" s="10">
        <v>193000</v>
      </c>
      <c r="L327" s="3" t="s">
        <v>10</v>
      </c>
      <c r="M327" s="3" t="s">
        <v>10</v>
      </c>
      <c r="N327" s="3" t="s">
        <v>10</v>
      </c>
    </row>
    <row r="328" spans="1:14" ht="16.5">
      <c r="A328" s="6" t="s">
        <v>339</v>
      </c>
      <c r="B328" s="6" t="s">
        <v>305</v>
      </c>
      <c r="C328" s="10">
        <v>1</v>
      </c>
      <c r="D328" s="10">
        <v>3020</v>
      </c>
      <c r="E328" s="10">
        <v>3020</v>
      </c>
      <c r="F328" s="3" t="s">
        <v>10</v>
      </c>
      <c r="G328" s="3" t="s">
        <v>10</v>
      </c>
      <c r="H328" s="3" t="s">
        <v>10</v>
      </c>
      <c r="I328" s="10">
        <v>1</v>
      </c>
      <c r="J328" s="10">
        <v>3020</v>
      </c>
      <c r="K328" s="10">
        <v>3020</v>
      </c>
      <c r="L328" s="3" t="s">
        <v>10</v>
      </c>
      <c r="M328" s="3" t="s">
        <v>10</v>
      </c>
      <c r="N328" s="3" t="s">
        <v>10</v>
      </c>
    </row>
    <row r="329" spans="1:14" ht="16.5">
      <c r="A329" s="6" t="s">
        <v>340</v>
      </c>
      <c r="B329" s="6" t="s">
        <v>305</v>
      </c>
      <c r="C329" s="10">
        <v>3</v>
      </c>
      <c r="D329" s="10">
        <v>12200</v>
      </c>
      <c r="E329" s="10">
        <v>12200</v>
      </c>
      <c r="F329" s="3" t="s">
        <v>10</v>
      </c>
      <c r="G329" s="3" t="s">
        <v>10</v>
      </c>
      <c r="H329" s="3" t="s">
        <v>10</v>
      </c>
      <c r="I329" s="10">
        <v>3</v>
      </c>
      <c r="J329" s="10">
        <v>12200</v>
      </c>
      <c r="K329" s="10">
        <v>12200</v>
      </c>
      <c r="L329" s="3" t="s">
        <v>10</v>
      </c>
      <c r="M329" s="3" t="s">
        <v>10</v>
      </c>
      <c r="N329" s="3" t="s">
        <v>10</v>
      </c>
    </row>
    <row r="330" spans="1:14" ht="16.5">
      <c r="A330" s="6" t="s">
        <v>341</v>
      </c>
      <c r="B330" s="6" t="s">
        <v>305</v>
      </c>
      <c r="C330" s="10">
        <v>232</v>
      </c>
      <c r="D330" s="10">
        <v>20535114</v>
      </c>
      <c r="E330" s="10">
        <v>20535114</v>
      </c>
      <c r="F330" s="3" t="s">
        <v>10</v>
      </c>
      <c r="G330" s="3" t="s">
        <v>10</v>
      </c>
      <c r="H330" s="3" t="s">
        <v>10</v>
      </c>
      <c r="I330" s="10">
        <v>232</v>
      </c>
      <c r="J330" s="10">
        <v>20535114</v>
      </c>
      <c r="K330" s="10">
        <v>20535114</v>
      </c>
      <c r="L330" s="3" t="s">
        <v>10</v>
      </c>
      <c r="M330" s="3" t="s">
        <v>10</v>
      </c>
      <c r="N330" s="3" t="s">
        <v>10</v>
      </c>
    </row>
    <row r="331" spans="1:14" ht="16.5">
      <c r="A331" s="6" t="s">
        <v>342</v>
      </c>
      <c r="B331" s="6" t="s">
        <v>305</v>
      </c>
      <c r="C331" s="10">
        <v>2</v>
      </c>
      <c r="D331" s="10">
        <v>6100</v>
      </c>
      <c r="E331" s="10">
        <v>6100</v>
      </c>
      <c r="F331" s="3" t="s">
        <v>10</v>
      </c>
      <c r="G331" s="3" t="s">
        <v>10</v>
      </c>
      <c r="H331" s="3" t="s">
        <v>10</v>
      </c>
      <c r="I331" s="10">
        <v>2</v>
      </c>
      <c r="J331" s="10">
        <v>6100</v>
      </c>
      <c r="K331" s="10">
        <v>6100</v>
      </c>
      <c r="L331" s="3" t="s">
        <v>10</v>
      </c>
      <c r="M331" s="3" t="s">
        <v>10</v>
      </c>
      <c r="N331" s="3" t="s">
        <v>10</v>
      </c>
    </row>
    <row r="332" spans="1:14" ht="16.5">
      <c r="A332" s="6" t="s">
        <v>343</v>
      </c>
      <c r="B332" s="6" t="s">
        <v>305</v>
      </c>
      <c r="C332" s="10">
        <v>298</v>
      </c>
      <c r="D332" s="10">
        <v>8669580</v>
      </c>
      <c r="E332" s="10">
        <v>8669580</v>
      </c>
      <c r="F332" s="3" t="s">
        <v>10</v>
      </c>
      <c r="G332" s="3" t="s">
        <v>10</v>
      </c>
      <c r="H332" s="3" t="s">
        <v>10</v>
      </c>
      <c r="I332" s="10">
        <v>298</v>
      </c>
      <c r="J332" s="10">
        <v>8669580</v>
      </c>
      <c r="K332" s="10">
        <v>8669580</v>
      </c>
      <c r="L332" s="3" t="s">
        <v>10</v>
      </c>
      <c r="M332" s="3" t="s">
        <v>10</v>
      </c>
      <c r="N332" s="3" t="s">
        <v>10</v>
      </c>
    </row>
    <row r="333" spans="1:14" ht="16.5">
      <c r="A333" s="6" t="s">
        <v>344</v>
      </c>
      <c r="B333" s="6" t="s">
        <v>305</v>
      </c>
      <c r="C333" s="10">
        <v>3</v>
      </c>
      <c r="D333" s="10">
        <v>50857</v>
      </c>
      <c r="E333" s="10">
        <v>50857</v>
      </c>
      <c r="F333" s="3" t="s">
        <v>10</v>
      </c>
      <c r="G333" s="3" t="s">
        <v>10</v>
      </c>
      <c r="H333" s="3" t="s">
        <v>10</v>
      </c>
      <c r="I333" s="10">
        <v>3</v>
      </c>
      <c r="J333" s="10">
        <v>50857</v>
      </c>
      <c r="K333" s="10">
        <v>50857</v>
      </c>
      <c r="L333" s="3" t="s">
        <v>10</v>
      </c>
      <c r="M333" s="3" t="s">
        <v>10</v>
      </c>
      <c r="N333" s="3" t="s">
        <v>10</v>
      </c>
    </row>
    <row r="334" spans="1:14" ht="16.5">
      <c r="A334" s="6" t="s">
        <v>345</v>
      </c>
      <c r="B334" s="6" t="s">
        <v>305</v>
      </c>
      <c r="C334" s="10">
        <v>2</v>
      </c>
      <c r="D334" s="10">
        <v>57300</v>
      </c>
      <c r="E334" s="10">
        <v>57300</v>
      </c>
      <c r="F334" s="3" t="s">
        <v>10</v>
      </c>
      <c r="G334" s="3" t="s">
        <v>10</v>
      </c>
      <c r="H334" s="3" t="s">
        <v>10</v>
      </c>
      <c r="I334" s="10">
        <v>2</v>
      </c>
      <c r="J334" s="10">
        <v>57300</v>
      </c>
      <c r="K334" s="10">
        <v>57300</v>
      </c>
      <c r="L334" s="3" t="s">
        <v>10</v>
      </c>
      <c r="M334" s="3" t="s">
        <v>10</v>
      </c>
      <c r="N334" s="3" t="s">
        <v>10</v>
      </c>
    </row>
    <row r="335" spans="1:14" ht="16.5">
      <c r="A335" s="6" t="s">
        <v>346</v>
      </c>
      <c r="B335" s="6" t="s">
        <v>305</v>
      </c>
      <c r="C335" s="10">
        <v>2</v>
      </c>
      <c r="D335" s="10">
        <v>33000</v>
      </c>
      <c r="E335" s="10">
        <v>33000</v>
      </c>
      <c r="F335" s="3" t="s">
        <v>10</v>
      </c>
      <c r="G335" s="3" t="s">
        <v>10</v>
      </c>
      <c r="H335" s="3" t="s">
        <v>10</v>
      </c>
      <c r="I335" s="10">
        <v>2</v>
      </c>
      <c r="J335" s="10">
        <v>33000</v>
      </c>
      <c r="K335" s="10">
        <v>33000</v>
      </c>
      <c r="L335" s="3" t="s">
        <v>10</v>
      </c>
      <c r="M335" s="3" t="s">
        <v>10</v>
      </c>
      <c r="N335" s="3" t="s">
        <v>10</v>
      </c>
    </row>
    <row r="336" spans="1:14" ht="16.5">
      <c r="A336" s="6" t="s">
        <v>347</v>
      </c>
      <c r="B336" s="6" t="s">
        <v>305</v>
      </c>
      <c r="C336" s="10">
        <v>2</v>
      </c>
      <c r="D336" s="10">
        <v>6006</v>
      </c>
      <c r="E336" s="10">
        <v>6006</v>
      </c>
      <c r="F336" s="3" t="s">
        <v>10</v>
      </c>
      <c r="G336" s="3" t="s">
        <v>10</v>
      </c>
      <c r="H336" s="3" t="s">
        <v>10</v>
      </c>
      <c r="I336" s="10">
        <v>2</v>
      </c>
      <c r="J336" s="10">
        <v>6006</v>
      </c>
      <c r="K336" s="10">
        <v>6006</v>
      </c>
      <c r="L336" s="3" t="s">
        <v>10</v>
      </c>
      <c r="M336" s="3" t="s">
        <v>10</v>
      </c>
      <c r="N336" s="3" t="s">
        <v>10</v>
      </c>
    </row>
    <row r="337" spans="1:14" ht="16.5">
      <c r="A337" s="6" t="s">
        <v>348</v>
      </c>
      <c r="B337" s="6" t="s">
        <v>305</v>
      </c>
      <c r="C337" s="10">
        <v>2</v>
      </c>
      <c r="D337" s="10">
        <v>9400</v>
      </c>
      <c r="E337" s="10">
        <v>9400</v>
      </c>
      <c r="F337" s="3" t="s">
        <v>10</v>
      </c>
      <c r="G337" s="3" t="s">
        <v>10</v>
      </c>
      <c r="H337" s="3" t="s">
        <v>10</v>
      </c>
      <c r="I337" s="10">
        <v>2</v>
      </c>
      <c r="J337" s="10">
        <v>9400</v>
      </c>
      <c r="K337" s="10">
        <v>9400</v>
      </c>
      <c r="L337" s="3" t="s">
        <v>10</v>
      </c>
      <c r="M337" s="3" t="s">
        <v>10</v>
      </c>
      <c r="N337" s="3" t="s">
        <v>10</v>
      </c>
    </row>
    <row r="338" spans="1:14" ht="16.5">
      <c r="A338" s="6" t="s">
        <v>349</v>
      </c>
      <c r="B338" s="6" t="s">
        <v>305</v>
      </c>
      <c r="C338" s="10">
        <v>1471</v>
      </c>
      <c r="D338" s="11">
        <v>36083574.75</v>
      </c>
      <c r="E338" s="11">
        <v>35813424.75</v>
      </c>
      <c r="F338" s="10">
        <v>6</v>
      </c>
      <c r="G338" s="10">
        <v>360200</v>
      </c>
      <c r="H338" s="10">
        <v>90050</v>
      </c>
      <c r="I338" s="10">
        <v>1463</v>
      </c>
      <c r="J338" s="11">
        <v>35717374.75</v>
      </c>
      <c r="K338" s="11">
        <v>35717374.75</v>
      </c>
      <c r="L338" s="10">
        <v>2</v>
      </c>
      <c r="M338" s="10">
        <v>6000</v>
      </c>
      <c r="N338" s="10">
        <v>6000</v>
      </c>
    </row>
    <row r="339" spans="1:14" ht="16.5">
      <c r="A339" s="6" t="s">
        <v>350</v>
      </c>
      <c r="B339" s="6" t="s">
        <v>305</v>
      </c>
      <c r="C339" s="10">
        <v>46</v>
      </c>
      <c r="D339" s="11">
        <v>638414.21</v>
      </c>
      <c r="E339" s="11">
        <v>638414.21</v>
      </c>
      <c r="F339" s="3" t="s">
        <v>10</v>
      </c>
      <c r="G339" s="3" t="s">
        <v>10</v>
      </c>
      <c r="H339" s="3" t="s">
        <v>10</v>
      </c>
      <c r="I339" s="10">
        <v>46</v>
      </c>
      <c r="J339" s="11">
        <v>638414.21</v>
      </c>
      <c r="K339" s="11">
        <v>638414.21</v>
      </c>
      <c r="L339" s="3" t="s">
        <v>10</v>
      </c>
      <c r="M339" s="3" t="s">
        <v>10</v>
      </c>
      <c r="N339" s="3" t="s">
        <v>10</v>
      </c>
    </row>
    <row r="340" spans="1:14" ht="16.5">
      <c r="A340" s="6" t="s">
        <v>351</v>
      </c>
      <c r="B340" s="6" t="s">
        <v>305</v>
      </c>
      <c r="C340" s="10">
        <v>1286</v>
      </c>
      <c r="D340" s="11">
        <v>88367985.090000004</v>
      </c>
      <c r="E340" s="11">
        <v>88277985.090000004</v>
      </c>
      <c r="F340" s="10">
        <v>8</v>
      </c>
      <c r="G340" s="10">
        <v>5937930</v>
      </c>
      <c r="H340" s="10">
        <v>5847930</v>
      </c>
      <c r="I340" s="10">
        <v>1278</v>
      </c>
      <c r="J340" s="11">
        <v>82430055.090000004</v>
      </c>
      <c r="K340" s="11">
        <v>82430055.090000004</v>
      </c>
      <c r="L340" s="3" t="s">
        <v>10</v>
      </c>
      <c r="M340" s="3" t="s">
        <v>10</v>
      </c>
      <c r="N340" s="3" t="s">
        <v>10</v>
      </c>
    </row>
    <row r="341" spans="1:14" ht="16.5">
      <c r="A341" s="6" t="s">
        <v>352</v>
      </c>
      <c r="B341" s="6" t="s">
        <v>305</v>
      </c>
      <c r="C341" s="10">
        <v>252</v>
      </c>
      <c r="D341" s="10">
        <v>7144118</v>
      </c>
      <c r="E341" s="10">
        <v>7144118</v>
      </c>
      <c r="F341" s="3" t="s">
        <v>10</v>
      </c>
      <c r="G341" s="3" t="s">
        <v>10</v>
      </c>
      <c r="H341" s="3" t="s">
        <v>10</v>
      </c>
      <c r="I341" s="10">
        <v>252</v>
      </c>
      <c r="J341" s="10">
        <v>7144118</v>
      </c>
      <c r="K341" s="10">
        <v>7144118</v>
      </c>
      <c r="L341" s="3" t="s">
        <v>10</v>
      </c>
      <c r="M341" s="3" t="s">
        <v>10</v>
      </c>
      <c r="N341" s="3" t="s">
        <v>10</v>
      </c>
    </row>
    <row r="342" spans="1:14" ht="16.5">
      <c r="A342" s="6" t="s">
        <v>353</v>
      </c>
      <c r="B342" s="6" t="s">
        <v>305</v>
      </c>
      <c r="C342" s="10">
        <v>3</v>
      </c>
      <c r="D342" s="10">
        <v>72091</v>
      </c>
      <c r="E342" s="10">
        <v>72091</v>
      </c>
      <c r="F342" s="3" t="s">
        <v>10</v>
      </c>
      <c r="G342" s="3" t="s">
        <v>10</v>
      </c>
      <c r="H342" s="3" t="s">
        <v>10</v>
      </c>
      <c r="I342" s="10">
        <v>3</v>
      </c>
      <c r="J342" s="10">
        <v>72091</v>
      </c>
      <c r="K342" s="10">
        <v>72091</v>
      </c>
      <c r="L342" s="3" t="s">
        <v>10</v>
      </c>
      <c r="M342" s="3" t="s">
        <v>10</v>
      </c>
      <c r="N342" s="3" t="s">
        <v>10</v>
      </c>
    </row>
    <row r="343" spans="1:14" ht="16.5">
      <c r="A343" s="6" t="s">
        <v>354</v>
      </c>
      <c r="B343" s="6" t="s">
        <v>305</v>
      </c>
      <c r="C343" s="10">
        <v>9</v>
      </c>
      <c r="D343" s="10">
        <v>211330</v>
      </c>
      <c r="E343" s="10">
        <v>211330</v>
      </c>
      <c r="F343" s="3" t="s">
        <v>10</v>
      </c>
      <c r="G343" s="3" t="s">
        <v>10</v>
      </c>
      <c r="H343" s="3" t="s">
        <v>10</v>
      </c>
      <c r="I343" s="10">
        <v>9</v>
      </c>
      <c r="J343" s="10">
        <v>211330</v>
      </c>
      <c r="K343" s="10">
        <v>211330</v>
      </c>
      <c r="L343" s="3" t="s">
        <v>10</v>
      </c>
      <c r="M343" s="3" t="s">
        <v>10</v>
      </c>
      <c r="N343" s="3" t="s">
        <v>10</v>
      </c>
    </row>
    <row r="344" spans="1:14" ht="16.5">
      <c r="A344" s="6" t="s">
        <v>355</v>
      </c>
      <c r="B344" s="6" t="s">
        <v>305</v>
      </c>
      <c r="C344" s="10">
        <v>1</v>
      </c>
      <c r="D344" s="10">
        <v>3120</v>
      </c>
      <c r="E344" s="10">
        <v>3120</v>
      </c>
      <c r="F344" s="3" t="s">
        <v>10</v>
      </c>
      <c r="G344" s="3" t="s">
        <v>10</v>
      </c>
      <c r="H344" s="3" t="s">
        <v>10</v>
      </c>
      <c r="I344" s="10">
        <v>1</v>
      </c>
      <c r="J344" s="10">
        <v>3120</v>
      </c>
      <c r="K344" s="10">
        <v>3120</v>
      </c>
      <c r="L344" s="3" t="s">
        <v>10</v>
      </c>
      <c r="M344" s="3" t="s">
        <v>10</v>
      </c>
      <c r="N344" s="3" t="s">
        <v>10</v>
      </c>
    </row>
    <row r="345" spans="1:14" ht="16.5">
      <c r="A345" s="6" t="s">
        <v>356</v>
      </c>
      <c r="B345" s="6" t="s">
        <v>305</v>
      </c>
      <c r="C345" s="10">
        <v>45</v>
      </c>
      <c r="D345" s="10">
        <v>345354</v>
      </c>
      <c r="E345" s="10">
        <v>345354</v>
      </c>
      <c r="F345" s="3" t="s">
        <v>10</v>
      </c>
      <c r="G345" s="3" t="s">
        <v>10</v>
      </c>
      <c r="H345" s="3" t="s">
        <v>10</v>
      </c>
      <c r="I345" s="10">
        <v>45</v>
      </c>
      <c r="J345" s="10">
        <v>345354</v>
      </c>
      <c r="K345" s="10">
        <v>345354</v>
      </c>
      <c r="L345" s="3" t="s">
        <v>10</v>
      </c>
      <c r="M345" s="3" t="s">
        <v>10</v>
      </c>
      <c r="N345" s="3" t="s">
        <v>10</v>
      </c>
    </row>
    <row r="346" spans="1:14" ht="16.5">
      <c r="A346" s="6" t="s">
        <v>357</v>
      </c>
      <c r="B346" s="6" t="s">
        <v>305</v>
      </c>
      <c r="C346" s="10">
        <v>5</v>
      </c>
      <c r="D346" s="10">
        <v>15010</v>
      </c>
      <c r="E346" s="10">
        <v>15010</v>
      </c>
      <c r="F346" s="3" t="s">
        <v>10</v>
      </c>
      <c r="G346" s="3" t="s">
        <v>10</v>
      </c>
      <c r="H346" s="3" t="s">
        <v>10</v>
      </c>
      <c r="I346" s="10">
        <v>5</v>
      </c>
      <c r="J346" s="10">
        <v>15010</v>
      </c>
      <c r="K346" s="10">
        <v>15010</v>
      </c>
      <c r="L346" s="3" t="s">
        <v>10</v>
      </c>
      <c r="M346" s="3" t="s">
        <v>10</v>
      </c>
      <c r="N346" s="3" t="s">
        <v>10</v>
      </c>
    </row>
    <row r="347" spans="1:14" ht="16.5">
      <c r="A347" s="6" t="s">
        <v>358</v>
      </c>
      <c r="B347" s="6" t="s">
        <v>305</v>
      </c>
      <c r="C347" s="10">
        <v>1</v>
      </c>
      <c r="D347" s="10">
        <v>165000</v>
      </c>
      <c r="E347" s="10">
        <v>165000</v>
      </c>
      <c r="F347" s="3" t="s">
        <v>10</v>
      </c>
      <c r="G347" s="3" t="s">
        <v>10</v>
      </c>
      <c r="H347" s="3" t="s">
        <v>10</v>
      </c>
      <c r="I347" s="10">
        <v>1</v>
      </c>
      <c r="J347" s="10">
        <v>165000</v>
      </c>
      <c r="K347" s="10">
        <v>165000</v>
      </c>
      <c r="L347" s="3" t="s">
        <v>10</v>
      </c>
      <c r="M347" s="3" t="s">
        <v>10</v>
      </c>
      <c r="N347" s="3" t="s">
        <v>10</v>
      </c>
    </row>
    <row r="348" spans="1:14" ht="16.5">
      <c r="A348" s="6" t="s">
        <v>359</v>
      </c>
      <c r="B348" s="6" t="s">
        <v>305</v>
      </c>
      <c r="C348" s="10">
        <v>9</v>
      </c>
      <c r="D348" s="10">
        <v>27110</v>
      </c>
      <c r="E348" s="10">
        <v>27110</v>
      </c>
      <c r="F348" s="3" t="s">
        <v>10</v>
      </c>
      <c r="G348" s="3" t="s">
        <v>10</v>
      </c>
      <c r="H348" s="3" t="s">
        <v>10</v>
      </c>
      <c r="I348" s="10">
        <v>9</v>
      </c>
      <c r="J348" s="10">
        <v>27110</v>
      </c>
      <c r="K348" s="10">
        <v>27110</v>
      </c>
      <c r="L348" s="3" t="s">
        <v>10</v>
      </c>
      <c r="M348" s="3" t="s">
        <v>10</v>
      </c>
      <c r="N348" s="3" t="s">
        <v>10</v>
      </c>
    </row>
    <row r="349" spans="1:14" ht="16.5">
      <c r="A349" s="6" t="s">
        <v>360</v>
      </c>
      <c r="B349" s="6" t="s">
        <v>305</v>
      </c>
      <c r="C349" s="10">
        <v>90</v>
      </c>
      <c r="D349" s="10">
        <v>361112</v>
      </c>
      <c r="E349" s="10">
        <v>361112</v>
      </c>
      <c r="F349" s="3" t="s">
        <v>10</v>
      </c>
      <c r="G349" s="3" t="s">
        <v>10</v>
      </c>
      <c r="H349" s="3" t="s">
        <v>10</v>
      </c>
      <c r="I349" s="10">
        <v>90</v>
      </c>
      <c r="J349" s="10">
        <v>361112</v>
      </c>
      <c r="K349" s="10">
        <v>361112</v>
      </c>
      <c r="L349" s="3" t="s">
        <v>10</v>
      </c>
      <c r="M349" s="3" t="s">
        <v>10</v>
      </c>
      <c r="N349" s="3" t="s">
        <v>10</v>
      </c>
    </row>
    <row r="350" spans="1:14" ht="16.5">
      <c r="A350" s="6" t="s">
        <v>361</v>
      </c>
      <c r="B350" s="6" t="s">
        <v>305</v>
      </c>
      <c r="C350" s="10">
        <v>6</v>
      </c>
      <c r="D350" s="10">
        <v>18145</v>
      </c>
      <c r="E350" s="10">
        <v>18145</v>
      </c>
      <c r="F350" s="3" t="s">
        <v>10</v>
      </c>
      <c r="G350" s="3" t="s">
        <v>10</v>
      </c>
      <c r="H350" s="3" t="s">
        <v>10</v>
      </c>
      <c r="I350" s="10">
        <v>6</v>
      </c>
      <c r="J350" s="10">
        <v>18145</v>
      </c>
      <c r="K350" s="10">
        <v>18145</v>
      </c>
      <c r="L350" s="3" t="s">
        <v>10</v>
      </c>
      <c r="M350" s="3" t="s">
        <v>10</v>
      </c>
      <c r="N350" s="3" t="s">
        <v>10</v>
      </c>
    </row>
    <row r="351" spans="1:14" ht="16.5">
      <c r="A351" s="6" t="s">
        <v>362</v>
      </c>
      <c r="B351" s="6" t="s">
        <v>305</v>
      </c>
      <c r="C351" s="10">
        <v>36</v>
      </c>
      <c r="D351" s="10">
        <v>793027</v>
      </c>
      <c r="E351" s="10">
        <v>793027</v>
      </c>
      <c r="F351" s="3" t="s">
        <v>10</v>
      </c>
      <c r="G351" s="3" t="s">
        <v>10</v>
      </c>
      <c r="H351" s="3" t="s">
        <v>10</v>
      </c>
      <c r="I351" s="10">
        <v>36</v>
      </c>
      <c r="J351" s="10">
        <v>793027</v>
      </c>
      <c r="K351" s="10">
        <v>793027</v>
      </c>
      <c r="L351" s="3" t="s">
        <v>10</v>
      </c>
      <c r="M351" s="3" t="s">
        <v>10</v>
      </c>
      <c r="N351" s="3" t="s">
        <v>10</v>
      </c>
    </row>
    <row r="352" spans="1:14" ht="16.5">
      <c r="A352" s="6" t="s">
        <v>363</v>
      </c>
      <c r="B352" s="6" t="s">
        <v>305</v>
      </c>
      <c r="C352" s="10">
        <v>1</v>
      </c>
      <c r="D352" s="10">
        <v>3010</v>
      </c>
      <c r="E352" s="10">
        <v>3010</v>
      </c>
      <c r="F352" s="3" t="s">
        <v>10</v>
      </c>
      <c r="G352" s="3" t="s">
        <v>10</v>
      </c>
      <c r="H352" s="3" t="s">
        <v>10</v>
      </c>
      <c r="I352" s="10">
        <v>1</v>
      </c>
      <c r="J352" s="10">
        <v>3010</v>
      </c>
      <c r="K352" s="10">
        <v>3010</v>
      </c>
      <c r="L352" s="3" t="s">
        <v>10</v>
      </c>
      <c r="M352" s="3" t="s">
        <v>10</v>
      </c>
      <c r="N352" s="3" t="s">
        <v>10</v>
      </c>
    </row>
    <row r="353" spans="1:14" ht="16.5">
      <c r="A353" s="6" t="s">
        <v>364</v>
      </c>
      <c r="B353" s="6" t="s">
        <v>305</v>
      </c>
      <c r="C353" s="10">
        <v>2</v>
      </c>
      <c r="D353" s="10">
        <v>6000</v>
      </c>
      <c r="E353" s="10">
        <v>6000</v>
      </c>
      <c r="F353" s="3" t="s">
        <v>10</v>
      </c>
      <c r="G353" s="3" t="s">
        <v>10</v>
      </c>
      <c r="H353" s="3" t="s">
        <v>10</v>
      </c>
      <c r="I353" s="10">
        <v>2</v>
      </c>
      <c r="J353" s="10">
        <v>6000</v>
      </c>
      <c r="K353" s="10">
        <v>6000</v>
      </c>
      <c r="L353" s="3" t="s">
        <v>10</v>
      </c>
      <c r="M353" s="3" t="s">
        <v>10</v>
      </c>
      <c r="N353" s="3" t="s">
        <v>10</v>
      </c>
    </row>
    <row r="354" spans="1:14" ht="16.5">
      <c r="A354" s="6" t="s">
        <v>365</v>
      </c>
      <c r="B354" s="6" t="s">
        <v>305</v>
      </c>
      <c r="C354" s="10">
        <v>3</v>
      </c>
      <c r="D354" s="10">
        <v>10122</v>
      </c>
      <c r="E354" s="10">
        <v>10122</v>
      </c>
      <c r="F354" s="3" t="s">
        <v>10</v>
      </c>
      <c r="G354" s="3" t="s">
        <v>10</v>
      </c>
      <c r="H354" s="3" t="s">
        <v>10</v>
      </c>
      <c r="I354" s="10">
        <v>3</v>
      </c>
      <c r="J354" s="10">
        <v>10122</v>
      </c>
      <c r="K354" s="10">
        <v>10122</v>
      </c>
      <c r="L354" s="3" t="s">
        <v>10</v>
      </c>
      <c r="M354" s="3" t="s">
        <v>10</v>
      </c>
      <c r="N354" s="3" t="s">
        <v>10</v>
      </c>
    </row>
    <row r="355" spans="1:14" ht="16.5">
      <c r="A355" s="6" t="s">
        <v>366</v>
      </c>
      <c r="B355" s="6" t="s">
        <v>305</v>
      </c>
      <c r="C355" s="10">
        <v>5</v>
      </c>
      <c r="D355" s="10">
        <v>318000</v>
      </c>
      <c r="E355" s="10">
        <v>318000</v>
      </c>
      <c r="F355" s="3" t="s">
        <v>10</v>
      </c>
      <c r="G355" s="3" t="s">
        <v>10</v>
      </c>
      <c r="H355" s="3" t="s">
        <v>10</v>
      </c>
      <c r="I355" s="10">
        <v>5</v>
      </c>
      <c r="J355" s="10">
        <v>318000</v>
      </c>
      <c r="K355" s="10">
        <v>318000</v>
      </c>
      <c r="L355" s="3" t="s">
        <v>10</v>
      </c>
      <c r="M355" s="3" t="s">
        <v>10</v>
      </c>
      <c r="N355" s="3" t="s">
        <v>10</v>
      </c>
    </row>
    <row r="356" spans="1:14" ht="16.5">
      <c r="A356" s="6" t="s">
        <v>367</v>
      </c>
      <c r="B356" s="6" t="s">
        <v>305</v>
      </c>
      <c r="C356" s="10">
        <v>1</v>
      </c>
      <c r="D356" s="10">
        <v>3000</v>
      </c>
      <c r="E356" s="10">
        <v>3000</v>
      </c>
      <c r="F356" s="3" t="s">
        <v>10</v>
      </c>
      <c r="G356" s="3" t="s">
        <v>10</v>
      </c>
      <c r="H356" s="3" t="s">
        <v>10</v>
      </c>
      <c r="I356" s="10">
        <v>1</v>
      </c>
      <c r="J356" s="10">
        <v>3000</v>
      </c>
      <c r="K356" s="10">
        <v>3000</v>
      </c>
      <c r="L356" s="3" t="s">
        <v>10</v>
      </c>
      <c r="M356" s="3" t="s">
        <v>10</v>
      </c>
      <c r="N356" s="3" t="s">
        <v>10</v>
      </c>
    </row>
    <row r="357" spans="1:14" ht="16.5">
      <c r="A357" s="6" t="s">
        <v>368</v>
      </c>
      <c r="B357" s="6" t="s">
        <v>305</v>
      </c>
      <c r="C357" s="10">
        <v>172</v>
      </c>
      <c r="D357" s="10">
        <v>5361054</v>
      </c>
      <c r="E357" s="10">
        <v>5361054</v>
      </c>
      <c r="F357" s="3" t="s">
        <v>10</v>
      </c>
      <c r="G357" s="3" t="s">
        <v>10</v>
      </c>
      <c r="H357" s="3" t="s">
        <v>10</v>
      </c>
      <c r="I357" s="10">
        <v>172</v>
      </c>
      <c r="J357" s="10">
        <v>5361054</v>
      </c>
      <c r="K357" s="10">
        <v>5361054</v>
      </c>
      <c r="L357" s="3" t="s">
        <v>10</v>
      </c>
      <c r="M357" s="3" t="s">
        <v>10</v>
      </c>
      <c r="N357" s="3" t="s">
        <v>10</v>
      </c>
    </row>
    <row r="358" spans="1:14" ht="16.5">
      <c r="A358" s="6" t="s">
        <v>369</v>
      </c>
      <c r="B358" s="6" t="s">
        <v>305</v>
      </c>
      <c r="C358" s="10">
        <v>12</v>
      </c>
      <c r="D358" s="10">
        <v>373540</v>
      </c>
      <c r="E358" s="10">
        <v>373540</v>
      </c>
      <c r="F358" s="3" t="s">
        <v>10</v>
      </c>
      <c r="G358" s="3" t="s">
        <v>10</v>
      </c>
      <c r="H358" s="3" t="s">
        <v>10</v>
      </c>
      <c r="I358" s="10">
        <v>12</v>
      </c>
      <c r="J358" s="10">
        <v>373540</v>
      </c>
      <c r="K358" s="10">
        <v>373540</v>
      </c>
      <c r="L358" s="3" t="s">
        <v>10</v>
      </c>
      <c r="M358" s="3" t="s">
        <v>10</v>
      </c>
      <c r="N358" s="3" t="s">
        <v>10</v>
      </c>
    </row>
    <row r="359" spans="1:14" ht="16.5">
      <c r="A359" s="6" t="s">
        <v>370</v>
      </c>
      <c r="B359" s="6" t="s">
        <v>305</v>
      </c>
      <c r="C359" s="10">
        <v>158</v>
      </c>
      <c r="D359" s="10">
        <v>3159041</v>
      </c>
      <c r="E359" s="10">
        <v>3159041</v>
      </c>
      <c r="F359" s="3" t="s">
        <v>10</v>
      </c>
      <c r="G359" s="3" t="s">
        <v>10</v>
      </c>
      <c r="H359" s="3" t="s">
        <v>10</v>
      </c>
      <c r="I359" s="10">
        <v>158</v>
      </c>
      <c r="J359" s="10">
        <v>3159041</v>
      </c>
      <c r="K359" s="10">
        <v>3159041</v>
      </c>
      <c r="L359" s="3" t="s">
        <v>10</v>
      </c>
      <c r="M359" s="3" t="s">
        <v>10</v>
      </c>
      <c r="N359" s="3" t="s">
        <v>10</v>
      </c>
    </row>
    <row r="360" spans="1:14" ht="16.5">
      <c r="A360" s="6" t="s">
        <v>371</v>
      </c>
      <c r="B360" s="6" t="s">
        <v>305</v>
      </c>
      <c r="C360" s="10">
        <v>2</v>
      </c>
      <c r="D360" s="10">
        <v>107010</v>
      </c>
      <c r="E360" s="10">
        <v>107010</v>
      </c>
      <c r="F360" s="3" t="s">
        <v>10</v>
      </c>
      <c r="G360" s="3" t="s">
        <v>10</v>
      </c>
      <c r="H360" s="3" t="s">
        <v>10</v>
      </c>
      <c r="I360" s="10">
        <v>2</v>
      </c>
      <c r="J360" s="10">
        <v>107010</v>
      </c>
      <c r="K360" s="10">
        <v>107010</v>
      </c>
      <c r="L360" s="3" t="s">
        <v>10</v>
      </c>
      <c r="M360" s="3" t="s">
        <v>10</v>
      </c>
      <c r="N360" s="3" t="s">
        <v>10</v>
      </c>
    </row>
    <row r="361" spans="1:14" ht="16.5">
      <c r="A361" s="6" t="s">
        <v>372</v>
      </c>
      <c r="B361" s="6" t="s">
        <v>305</v>
      </c>
      <c r="C361" s="10">
        <v>2</v>
      </c>
      <c r="D361" s="10">
        <v>7020</v>
      </c>
      <c r="E361" s="10">
        <v>7020</v>
      </c>
      <c r="F361" s="3" t="s">
        <v>10</v>
      </c>
      <c r="G361" s="3" t="s">
        <v>10</v>
      </c>
      <c r="H361" s="3" t="s">
        <v>10</v>
      </c>
      <c r="I361" s="10">
        <v>2</v>
      </c>
      <c r="J361" s="10">
        <v>7020</v>
      </c>
      <c r="K361" s="10">
        <v>7020</v>
      </c>
      <c r="L361" s="3" t="s">
        <v>10</v>
      </c>
      <c r="M361" s="3" t="s">
        <v>10</v>
      </c>
      <c r="N361" s="3" t="s">
        <v>10</v>
      </c>
    </row>
    <row r="362" spans="1:14" ht="16.5">
      <c r="A362" s="6" t="s">
        <v>373</v>
      </c>
      <c r="B362" s="6" t="s">
        <v>305</v>
      </c>
      <c r="C362" s="10">
        <v>3</v>
      </c>
      <c r="D362" s="10">
        <v>15010</v>
      </c>
      <c r="E362" s="10">
        <v>15010</v>
      </c>
      <c r="F362" s="3" t="s">
        <v>10</v>
      </c>
      <c r="G362" s="3" t="s">
        <v>10</v>
      </c>
      <c r="H362" s="3" t="s">
        <v>10</v>
      </c>
      <c r="I362" s="10">
        <v>3</v>
      </c>
      <c r="J362" s="10">
        <v>15010</v>
      </c>
      <c r="K362" s="10">
        <v>15010</v>
      </c>
      <c r="L362" s="3" t="s">
        <v>10</v>
      </c>
      <c r="M362" s="3" t="s">
        <v>10</v>
      </c>
      <c r="N362" s="3" t="s">
        <v>10</v>
      </c>
    </row>
    <row r="363" spans="1:14" ht="16.5">
      <c r="A363" s="6" t="s">
        <v>374</v>
      </c>
      <c r="B363" s="6" t="s">
        <v>305</v>
      </c>
      <c r="C363" s="10">
        <v>4</v>
      </c>
      <c r="D363" s="10">
        <v>310000</v>
      </c>
      <c r="E363" s="10">
        <v>310000</v>
      </c>
      <c r="F363" s="10">
        <v>1</v>
      </c>
      <c r="G363" s="10">
        <v>200000</v>
      </c>
      <c r="H363" s="10">
        <v>200000</v>
      </c>
      <c r="I363" s="10">
        <v>3</v>
      </c>
      <c r="J363" s="10">
        <v>110000</v>
      </c>
      <c r="K363" s="10">
        <v>110000</v>
      </c>
      <c r="L363" s="3" t="s">
        <v>10</v>
      </c>
      <c r="M363" s="3" t="s">
        <v>10</v>
      </c>
      <c r="N363" s="3" t="s">
        <v>10</v>
      </c>
    </row>
    <row r="364" spans="1:14" ht="16.5">
      <c r="A364" s="6" t="s">
        <v>375</v>
      </c>
      <c r="B364" s="6" t="s">
        <v>305</v>
      </c>
      <c r="C364" s="10">
        <v>2</v>
      </c>
      <c r="D364" s="10">
        <v>6727</v>
      </c>
      <c r="E364" s="10">
        <v>6727</v>
      </c>
      <c r="F364" s="3" t="s">
        <v>10</v>
      </c>
      <c r="G364" s="3" t="s">
        <v>10</v>
      </c>
      <c r="H364" s="3" t="s">
        <v>10</v>
      </c>
      <c r="I364" s="10">
        <v>2</v>
      </c>
      <c r="J364" s="10">
        <v>6727</v>
      </c>
      <c r="K364" s="10">
        <v>6727</v>
      </c>
      <c r="L364" s="3" t="s">
        <v>10</v>
      </c>
      <c r="M364" s="3" t="s">
        <v>10</v>
      </c>
      <c r="N364" s="3" t="s">
        <v>10</v>
      </c>
    </row>
    <row r="365" spans="1:14" ht="16.5">
      <c r="A365" s="6" t="s">
        <v>376</v>
      </c>
      <c r="B365" s="6" t="s">
        <v>305</v>
      </c>
      <c r="C365" s="10">
        <v>1</v>
      </c>
      <c r="D365" s="10">
        <v>3100</v>
      </c>
      <c r="E365" s="10">
        <v>3100</v>
      </c>
      <c r="F365" s="3" t="s">
        <v>10</v>
      </c>
      <c r="G365" s="3" t="s">
        <v>10</v>
      </c>
      <c r="H365" s="3" t="s">
        <v>10</v>
      </c>
      <c r="I365" s="10">
        <v>1</v>
      </c>
      <c r="J365" s="10">
        <v>3100</v>
      </c>
      <c r="K365" s="10">
        <v>3100</v>
      </c>
      <c r="L365" s="3" t="s">
        <v>10</v>
      </c>
      <c r="M365" s="3" t="s">
        <v>10</v>
      </c>
      <c r="N365" s="3" t="s">
        <v>10</v>
      </c>
    </row>
    <row r="366" spans="1:14" ht="16.5">
      <c r="A366" s="6" t="s">
        <v>377</v>
      </c>
      <c r="B366" s="6" t="s">
        <v>378</v>
      </c>
      <c r="C366" s="10">
        <v>2</v>
      </c>
      <c r="D366" s="10">
        <v>14000</v>
      </c>
      <c r="E366" s="10">
        <v>14000</v>
      </c>
      <c r="F366" s="3" t="s">
        <v>10</v>
      </c>
      <c r="G366" s="3" t="s">
        <v>10</v>
      </c>
      <c r="H366" s="3" t="s">
        <v>10</v>
      </c>
      <c r="I366" s="10">
        <v>2</v>
      </c>
      <c r="J366" s="10">
        <v>14000</v>
      </c>
      <c r="K366" s="10">
        <v>14000</v>
      </c>
      <c r="L366" s="3" t="s">
        <v>10</v>
      </c>
      <c r="M366" s="3" t="s">
        <v>10</v>
      </c>
      <c r="N366" s="3" t="s">
        <v>10</v>
      </c>
    </row>
    <row r="367" spans="1:14" ht="16.5">
      <c r="A367" s="6" t="s">
        <v>379</v>
      </c>
      <c r="B367" s="6" t="s">
        <v>378</v>
      </c>
      <c r="C367" s="10">
        <v>11</v>
      </c>
      <c r="D367" s="10">
        <v>239170</v>
      </c>
      <c r="E367" s="10">
        <v>239170</v>
      </c>
      <c r="F367" s="3" t="s">
        <v>10</v>
      </c>
      <c r="G367" s="3" t="s">
        <v>10</v>
      </c>
      <c r="H367" s="3" t="s">
        <v>10</v>
      </c>
      <c r="I367" s="10">
        <v>11</v>
      </c>
      <c r="J367" s="10">
        <v>239170</v>
      </c>
      <c r="K367" s="10">
        <v>239170</v>
      </c>
      <c r="L367" s="3" t="s">
        <v>10</v>
      </c>
      <c r="M367" s="3" t="s">
        <v>10</v>
      </c>
      <c r="N367" s="3" t="s">
        <v>10</v>
      </c>
    </row>
    <row r="368" spans="1:14" ht="16.5">
      <c r="A368" s="6" t="s">
        <v>380</v>
      </c>
      <c r="B368" s="6" t="s">
        <v>378</v>
      </c>
      <c r="C368" s="10">
        <v>3</v>
      </c>
      <c r="D368" s="10">
        <v>9191</v>
      </c>
      <c r="E368" s="10">
        <v>9191</v>
      </c>
      <c r="F368" s="3" t="s">
        <v>10</v>
      </c>
      <c r="G368" s="3" t="s">
        <v>10</v>
      </c>
      <c r="H368" s="3" t="s">
        <v>10</v>
      </c>
      <c r="I368" s="10">
        <v>3</v>
      </c>
      <c r="J368" s="10">
        <v>9191</v>
      </c>
      <c r="K368" s="10">
        <v>9191</v>
      </c>
      <c r="L368" s="3" t="s">
        <v>10</v>
      </c>
      <c r="M368" s="3" t="s">
        <v>10</v>
      </c>
      <c r="N368" s="3" t="s">
        <v>10</v>
      </c>
    </row>
    <row r="369" spans="1:14" ht="16.5">
      <c r="A369" s="6" t="s">
        <v>381</v>
      </c>
      <c r="B369" s="6" t="s">
        <v>378</v>
      </c>
      <c r="C369" s="10">
        <v>4</v>
      </c>
      <c r="D369" s="10">
        <v>19018</v>
      </c>
      <c r="E369" s="10">
        <v>19018</v>
      </c>
      <c r="F369" s="3" t="s">
        <v>10</v>
      </c>
      <c r="G369" s="3" t="s">
        <v>10</v>
      </c>
      <c r="H369" s="3" t="s">
        <v>10</v>
      </c>
      <c r="I369" s="10">
        <v>4</v>
      </c>
      <c r="J369" s="10">
        <v>19018</v>
      </c>
      <c r="K369" s="10">
        <v>19018</v>
      </c>
      <c r="L369" s="3" t="s">
        <v>10</v>
      </c>
      <c r="M369" s="3" t="s">
        <v>10</v>
      </c>
      <c r="N369" s="3" t="s">
        <v>10</v>
      </c>
    </row>
    <row r="370" spans="1:14" ht="16.5">
      <c r="A370" s="6" t="s">
        <v>382</v>
      </c>
      <c r="B370" s="6" t="s">
        <v>378</v>
      </c>
      <c r="C370" s="10">
        <v>2</v>
      </c>
      <c r="D370" s="10">
        <v>6050</v>
      </c>
      <c r="E370" s="10">
        <v>6050</v>
      </c>
      <c r="F370" s="3" t="s">
        <v>10</v>
      </c>
      <c r="G370" s="3" t="s">
        <v>10</v>
      </c>
      <c r="H370" s="3" t="s">
        <v>10</v>
      </c>
      <c r="I370" s="10">
        <v>2</v>
      </c>
      <c r="J370" s="10">
        <v>6050</v>
      </c>
      <c r="K370" s="10">
        <v>6050</v>
      </c>
      <c r="L370" s="3" t="s">
        <v>10</v>
      </c>
      <c r="M370" s="3" t="s">
        <v>10</v>
      </c>
      <c r="N370" s="3" t="s">
        <v>10</v>
      </c>
    </row>
    <row r="371" spans="1:14" ht="16.5">
      <c r="A371" s="6" t="s">
        <v>383</v>
      </c>
      <c r="B371" s="6" t="s">
        <v>378</v>
      </c>
      <c r="C371" s="10">
        <v>33</v>
      </c>
      <c r="D371" s="10">
        <v>505110</v>
      </c>
      <c r="E371" s="10">
        <v>505110</v>
      </c>
      <c r="F371" s="3" t="s">
        <v>10</v>
      </c>
      <c r="G371" s="3" t="s">
        <v>10</v>
      </c>
      <c r="H371" s="3" t="s">
        <v>10</v>
      </c>
      <c r="I371" s="10">
        <v>33</v>
      </c>
      <c r="J371" s="10">
        <v>505110</v>
      </c>
      <c r="K371" s="10">
        <v>505110</v>
      </c>
      <c r="L371" s="3" t="s">
        <v>10</v>
      </c>
      <c r="M371" s="3" t="s">
        <v>10</v>
      </c>
      <c r="N371" s="3" t="s">
        <v>10</v>
      </c>
    </row>
    <row r="372" spans="1:14" ht="16.5">
      <c r="A372" s="6" t="s">
        <v>384</v>
      </c>
      <c r="B372" s="6" t="s">
        <v>378</v>
      </c>
      <c r="C372" s="10">
        <v>3</v>
      </c>
      <c r="D372" s="10">
        <v>106378</v>
      </c>
      <c r="E372" s="10">
        <v>106378</v>
      </c>
      <c r="F372" s="3" t="s">
        <v>10</v>
      </c>
      <c r="G372" s="3" t="s">
        <v>10</v>
      </c>
      <c r="H372" s="3" t="s">
        <v>10</v>
      </c>
      <c r="I372" s="10">
        <v>3</v>
      </c>
      <c r="J372" s="10">
        <v>106378</v>
      </c>
      <c r="K372" s="10">
        <v>106378</v>
      </c>
      <c r="L372" s="3" t="s">
        <v>10</v>
      </c>
      <c r="M372" s="3" t="s">
        <v>10</v>
      </c>
      <c r="N372" s="3" t="s">
        <v>10</v>
      </c>
    </row>
    <row r="373" spans="1:14" ht="16.5">
      <c r="A373" s="6" t="s">
        <v>385</v>
      </c>
      <c r="B373" s="6" t="s">
        <v>378</v>
      </c>
      <c r="C373" s="10">
        <v>7</v>
      </c>
      <c r="D373" s="10">
        <v>32522</v>
      </c>
      <c r="E373" s="10">
        <v>32522</v>
      </c>
      <c r="F373" s="3" t="s">
        <v>10</v>
      </c>
      <c r="G373" s="3" t="s">
        <v>10</v>
      </c>
      <c r="H373" s="3" t="s">
        <v>10</v>
      </c>
      <c r="I373" s="10">
        <v>7</v>
      </c>
      <c r="J373" s="10">
        <v>32522</v>
      </c>
      <c r="K373" s="10">
        <v>32522</v>
      </c>
      <c r="L373" s="3" t="s">
        <v>10</v>
      </c>
      <c r="M373" s="3" t="s">
        <v>10</v>
      </c>
      <c r="N373" s="3" t="s">
        <v>10</v>
      </c>
    </row>
    <row r="374" spans="1:14" ht="16.5">
      <c r="A374" s="6" t="s">
        <v>386</v>
      </c>
      <c r="B374" s="6" t="s">
        <v>378</v>
      </c>
      <c r="C374" s="10">
        <v>2</v>
      </c>
      <c r="D374" s="10">
        <v>12000</v>
      </c>
      <c r="E374" s="10">
        <v>12000</v>
      </c>
      <c r="F374" s="3" t="s">
        <v>10</v>
      </c>
      <c r="G374" s="3" t="s">
        <v>10</v>
      </c>
      <c r="H374" s="3" t="s">
        <v>10</v>
      </c>
      <c r="I374" s="10">
        <v>2</v>
      </c>
      <c r="J374" s="10">
        <v>12000</v>
      </c>
      <c r="K374" s="10">
        <v>12000</v>
      </c>
      <c r="L374" s="3" t="s">
        <v>10</v>
      </c>
      <c r="M374" s="3" t="s">
        <v>10</v>
      </c>
      <c r="N374" s="3" t="s">
        <v>10</v>
      </c>
    </row>
    <row r="375" spans="1:14" ht="16.5">
      <c r="A375" s="6" t="s">
        <v>387</v>
      </c>
      <c r="B375" s="6" t="s">
        <v>378</v>
      </c>
      <c r="C375" s="10">
        <v>18</v>
      </c>
      <c r="D375" s="10">
        <v>136142</v>
      </c>
      <c r="E375" s="10">
        <v>136142</v>
      </c>
      <c r="F375" s="3" t="s">
        <v>10</v>
      </c>
      <c r="G375" s="3" t="s">
        <v>10</v>
      </c>
      <c r="H375" s="3" t="s">
        <v>10</v>
      </c>
      <c r="I375" s="10">
        <v>18</v>
      </c>
      <c r="J375" s="10">
        <v>136142</v>
      </c>
      <c r="K375" s="10">
        <v>136142</v>
      </c>
      <c r="L375" s="3" t="s">
        <v>10</v>
      </c>
      <c r="M375" s="3" t="s">
        <v>10</v>
      </c>
      <c r="N375" s="3" t="s">
        <v>10</v>
      </c>
    </row>
    <row r="376" spans="1:14" ht="16.5">
      <c r="A376" s="6" t="s">
        <v>388</v>
      </c>
      <c r="B376" s="6" t="s">
        <v>378</v>
      </c>
      <c r="C376" s="10">
        <v>2</v>
      </c>
      <c r="D376" s="10">
        <v>13300</v>
      </c>
      <c r="E376" s="10">
        <v>13300</v>
      </c>
      <c r="F376" s="3" t="s">
        <v>10</v>
      </c>
      <c r="G376" s="3" t="s">
        <v>10</v>
      </c>
      <c r="H376" s="3" t="s">
        <v>10</v>
      </c>
      <c r="I376" s="10">
        <v>2</v>
      </c>
      <c r="J376" s="10">
        <v>13300</v>
      </c>
      <c r="K376" s="10">
        <v>13300</v>
      </c>
      <c r="L376" s="3" t="s">
        <v>10</v>
      </c>
      <c r="M376" s="3" t="s">
        <v>10</v>
      </c>
      <c r="N376" s="3" t="s">
        <v>10</v>
      </c>
    </row>
    <row r="377" spans="1:14" ht="16.5">
      <c r="A377" s="6" t="s">
        <v>389</v>
      </c>
      <c r="B377" s="6" t="s">
        <v>378</v>
      </c>
      <c r="C377" s="10">
        <v>3</v>
      </c>
      <c r="D377" s="10">
        <v>445850</v>
      </c>
      <c r="E377" s="10">
        <v>445850</v>
      </c>
      <c r="F377" s="3" t="s">
        <v>10</v>
      </c>
      <c r="G377" s="3" t="s">
        <v>10</v>
      </c>
      <c r="H377" s="3" t="s">
        <v>10</v>
      </c>
      <c r="I377" s="10">
        <v>3</v>
      </c>
      <c r="J377" s="10">
        <v>445850</v>
      </c>
      <c r="K377" s="10">
        <v>445850</v>
      </c>
      <c r="L377" s="3" t="s">
        <v>10</v>
      </c>
      <c r="M377" s="3" t="s">
        <v>10</v>
      </c>
      <c r="N377" s="3" t="s">
        <v>10</v>
      </c>
    </row>
    <row r="378" spans="1:14" ht="16.5">
      <c r="A378" s="6" t="s">
        <v>390</v>
      </c>
      <c r="B378" s="6" t="s">
        <v>378</v>
      </c>
      <c r="C378" s="10">
        <v>1</v>
      </c>
      <c r="D378" s="10">
        <v>3500</v>
      </c>
      <c r="E378" s="10">
        <v>3500</v>
      </c>
      <c r="F378" s="3" t="s">
        <v>10</v>
      </c>
      <c r="G378" s="3" t="s">
        <v>10</v>
      </c>
      <c r="H378" s="3" t="s">
        <v>10</v>
      </c>
      <c r="I378" s="10">
        <v>1</v>
      </c>
      <c r="J378" s="10">
        <v>3500</v>
      </c>
      <c r="K378" s="10">
        <v>3500</v>
      </c>
      <c r="L378" s="3" t="s">
        <v>10</v>
      </c>
      <c r="M378" s="3" t="s">
        <v>10</v>
      </c>
      <c r="N378" s="3" t="s">
        <v>10</v>
      </c>
    </row>
    <row r="379" spans="1:14" ht="16.5">
      <c r="A379" s="6" t="s">
        <v>391</v>
      </c>
      <c r="B379" s="6" t="s">
        <v>378</v>
      </c>
      <c r="C379" s="10">
        <v>22</v>
      </c>
      <c r="D379" s="10">
        <v>499067</v>
      </c>
      <c r="E379" s="10">
        <v>499067</v>
      </c>
      <c r="F379" s="3" t="s">
        <v>10</v>
      </c>
      <c r="G379" s="3" t="s">
        <v>10</v>
      </c>
      <c r="H379" s="3" t="s">
        <v>10</v>
      </c>
      <c r="I379" s="10">
        <v>21</v>
      </c>
      <c r="J379" s="10">
        <v>249067</v>
      </c>
      <c r="K379" s="10">
        <v>249067</v>
      </c>
      <c r="L379" s="10">
        <v>1</v>
      </c>
      <c r="M379" s="10">
        <v>250000</v>
      </c>
      <c r="N379" s="10">
        <v>250000</v>
      </c>
    </row>
    <row r="380" spans="1:14" ht="16.5">
      <c r="A380" s="6" t="s">
        <v>392</v>
      </c>
      <c r="B380" s="6" t="s">
        <v>378</v>
      </c>
      <c r="C380" s="10">
        <v>1</v>
      </c>
      <c r="D380" s="10">
        <v>3100</v>
      </c>
      <c r="E380" s="10">
        <v>3100</v>
      </c>
      <c r="F380" s="3" t="s">
        <v>10</v>
      </c>
      <c r="G380" s="3" t="s">
        <v>10</v>
      </c>
      <c r="H380" s="3" t="s">
        <v>10</v>
      </c>
      <c r="I380" s="10">
        <v>1</v>
      </c>
      <c r="J380" s="10">
        <v>3100</v>
      </c>
      <c r="K380" s="10">
        <v>3100</v>
      </c>
      <c r="L380" s="3" t="s">
        <v>10</v>
      </c>
      <c r="M380" s="3" t="s">
        <v>10</v>
      </c>
      <c r="N380" s="3" t="s">
        <v>10</v>
      </c>
    </row>
    <row r="381" spans="1:14" ht="16.5">
      <c r="A381" s="6" t="s">
        <v>393</v>
      </c>
      <c r="B381" s="6" t="s">
        <v>378</v>
      </c>
      <c r="C381" s="10">
        <v>5</v>
      </c>
      <c r="D381" s="10">
        <v>54000</v>
      </c>
      <c r="E381" s="10">
        <v>54000</v>
      </c>
      <c r="F381" s="3" t="s">
        <v>10</v>
      </c>
      <c r="G381" s="3" t="s">
        <v>10</v>
      </c>
      <c r="H381" s="3" t="s">
        <v>10</v>
      </c>
      <c r="I381" s="10">
        <v>5</v>
      </c>
      <c r="J381" s="10">
        <v>54000</v>
      </c>
      <c r="K381" s="10">
        <v>54000</v>
      </c>
      <c r="L381" s="3" t="s">
        <v>10</v>
      </c>
      <c r="M381" s="3" t="s">
        <v>10</v>
      </c>
      <c r="N381" s="3" t="s">
        <v>10</v>
      </c>
    </row>
    <row r="382" spans="1:14" ht="16.5">
      <c r="A382" s="6" t="s">
        <v>394</v>
      </c>
      <c r="B382" s="6" t="s">
        <v>378</v>
      </c>
      <c r="C382" s="10">
        <v>606</v>
      </c>
      <c r="D382" s="10">
        <v>55022240</v>
      </c>
      <c r="E382" s="10">
        <v>55022240</v>
      </c>
      <c r="F382" s="10">
        <v>2</v>
      </c>
      <c r="G382" s="10">
        <v>126550</v>
      </c>
      <c r="H382" s="10">
        <v>126550</v>
      </c>
      <c r="I382" s="10">
        <v>603</v>
      </c>
      <c r="J382" s="10">
        <v>54889690</v>
      </c>
      <c r="K382" s="10">
        <v>54889690</v>
      </c>
      <c r="L382" s="10">
        <v>1</v>
      </c>
      <c r="M382" s="10">
        <v>6000</v>
      </c>
      <c r="N382" s="10">
        <v>6000</v>
      </c>
    </row>
    <row r="383" spans="1:14" ht="16.5">
      <c r="A383" s="6" t="s">
        <v>395</v>
      </c>
      <c r="B383" s="6" t="s">
        <v>378</v>
      </c>
      <c r="C383" s="10">
        <v>5</v>
      </c>
      <c r="D383" s="10">
        <v>19330</v>
      </c>
      <c r="E383" s="10">
        <v>19330</v>
      </c>
      <c r="F383" s="3" t="s">
        <v>10</v>
      </c>
      <c r="G383" s="3" t="s">
        <v>10</v>
      </c>
      <c r="H383" s="3" t="s">
        <v>10</v>
      </c>
      <c r="I383" s="10">
        <v>5</v>
      </c>
      <c r="J383" s="10">
        <v>19330</v>
      </c>
      <c r="K383" s="10">
        <v>19330</v>
      </c>
      <c r="L383" s="3" t="s">
        <v>10</v>
      </c>
      <c r="M383" s="3" t="s">
        <v>10</v>
      </c>
      <c r="N383" s="3" t="s">
        <v>10</v>
      </c>
    </row>
    <row r="384" spans="1:14" ht="16.5">
      <c r="A384" s="6" t="s">
        <v>396</v>
      </c>
      <c r="B384" s="6" t="s">
        <v>378</v>
      </c>
      <c r="C384" s="10">
        <v>3</v>
      </c>
      <c r="D384" s="10">
        <v>48000</v>
      </c>
      <c r="E384" s="10">
        <v>48000</v>
      </c>
      <c r="F384" s="3" t="s">
        <v>10</v>
      </c>
      <c r="G384" s="3" t="s">
        <v>10</v>
      </c>
      <c r="H384" s="3" t="s">
        <v>10</v>
      </c>
      <c r="I384" s="10">
        <v>3</v>
      </c>
      <c r="J384" s="10">
        <v>48000</v>
      </c>
      <c r="K384" s="10">
        <v>48000</v>
      </c>
      <c r="L384" s="3" t="s">
        <v>10</v>
      </c>
      <c r="M384" s="3" t="s">
        <v>10</v>
      </c>
      <c r="N384" s="3" t="s">
        <v>10</v>
      </c>
    </row>
    <row r="385" spans="1:14" ht="16.5">
      <c r="A385" s="6" t="s">
        <v>397</v>
      </c>
      <c r="B385" s="6" t="s">
        <v>378</v>
      </c>
      <c r="C385" s="10">
        <v>6</v>
      </c>
      <c r="D385" s="10">
        <v>48010</v>
      </c>
      <c r="E385" s="10">
        <v>48010</v>
      </c>
      <c r="F385" s="3" t="s">
        <v>10</v>
      </c>
      <c r="G385" s="3" t="s">
        <v>10</v>
      </c>
      <c r="H385" s="3" t="s">
        <v>10</v>
      </c>
      <c r="I385" s="10">
        <v>6</v>
      </c>
      <c r="J385" s="10">
        <v>48010</v>
      </c>
      <c r="K385" s="10">
        <v>48010</v>
      </c>
      <c r="L385" s="3" t="s">
        <v>10</v>
      </c>
      <c r="M385" s="3" t="s">
        <v>10</v>
      </c>
      <c r="N385" s="3" t="s">
        <v>10</v>
      </c>
    </row>
    <row r="386" spans="1:14" ht="16.5">
      <c r="A386" s="6" t="s">
        <v>398</v>
      </c>
      <c r="B386" s="6" t="s">
        <v>378</v>
      </c>
      <c r="C386" s="10">
        <v>7</v>
      </c>
      <c r="D386" s="10">
        <v>21260</v>
      </c>
      <c r="E386" s="10">
        <v>21260</v>
      </c>
      <c r="F386" s="3" t="s">
        <v>10</v>
      </c>
      <c r="G386" s="3" t="s">
        <v>10</v>
      </c>
      <c r="H386" s="3" t="s">
        <v>10</v>
      </c>
      <c r="I386" s="10">
        <v>7</v>
      </c>
      <c r="J386" s="10">
        <v>21260</v>
      </c>
      <c r="K386" s="10">
        <v>21260</v>
      </c>
      <c r="L386" s="3" t="s">
        <v>10</v>
      </c>
      <c r="M386" s="3" t="s">
        <v>10</v>
      </c>
      <c r="N386" s="3" t="s">
        <v>10</v>
      </c>
    </row>
    <row r="387" spans="1:14" ht="16.5">
      <c r="A387" s="6" t="s">
        <v>399</v>
      </c>
      <c r="B387" s="6" t="s">
        <v>378</v>
      </c>
      <c r="C387" s="10">
        <v>4</v>
      </c>
      <c r="D387" s="10">
        <v>12065</v>
      </c>
      <c r="E387" s="10">
        <v>12065</v>
      </c>
      <c r="F387" s="3" t="s">
        <v>10</v>
      </c>
      <c r="G387" s="3" t="s">
        <v>10</v>
      </c>
      <c r="H387" s="3" t="s">
        <v>10</v>
      </c>
      <c r="I387" s="10">
        <v>4</v>
      </c>
      <c r="J387" s="10">
        <v>12065</v>
      </c>
      <c r="K387" s="10">
        <v>12065</v>
      </c>
      <c r="L387" s="3" t="s">
        <v>10</v>
      </c>
      <c r="M387" s="3" t="s">
        <v>10</v>
      </c>
      <c r="N387" s="3" t="s">
        <v>10</v>
      </c>
    </row>
    <row r="388" spans="1:14" ht="16.5">
      <c r="A388" s="6" t="s">
        <v>400</v>
      </c>
      <c r="B388" s="6" t="s">
        <v>378</v>
      </c>
      <c r="C388" s="10">
        <v>15</v>
      </c>
      <c r="D388" s="10">
        <v>251230</v>
      </c>
      <c r="E388" s="10">
        <v>251230</v>
      </c>
      <c r="F388" s="3" t="s">
        <v>10</v>
      </c>
      <c r="G388" s="3" t="s">
        <v>10</v>
      </c>
      <c r="H388" s="3" t="s">
        <v>10</v>
      </c>
      <c r="I388" s="10">
        <v>15</v>
      </c>
      <c r="J388" s="10">
        <v>251230</v>
      </c>
      <c r="K388" s="10">
        <v>251230</v>
      </c>
      <c r="L388" s="3" t="s">
        <v>10</v>
      </c>
      <c r="M388" s="3" t="s">
        <v>10</v>
      </c>
      <c r="N388" s="3" t="s">
        <v>10</v>
      </c>
    </row>
    <row r="389" spans="1:14" ht="16.5">
      <c r="A389" s="6" t="s">
        <v>401</v>
      </c>
      <c r="B389" s="6" t="s">
        <v>378</v>
      </c>
      <c r="C389" s="10">
        <v>3</v>
      </c>
      <c r="D389" s="10">
        <v>67000</v>
      </c>
      <c r="E389" s="10">
        <v>67000</v>
      </c>
      <c r="F389" s="3" t="s">
        <v>10</v>
      </c>
      <c r="G389" s="3" t="s">
        <v>10</v>
      </c>
      <c r="H389" s="3" t="s">
        <v>10</v>
      </c>
      <c r="I389" s="10">
        <v>3</v>
      </c>
      <c r="J389" s="10">
        <v>67000</v>
      </c>
      <c r="K389" s="10">
        <v>67000</v>
      </c>
      <c r="L389" s="3" t="s">
        <v>10</v>
      </c>
      <c r="M389" s="3" t="s">
        <v>10</v>
      </c>
      <c r="N389" s="3" t="s">
        <v>10</v>
      </c>
    </row>
    <row r="390" spans="1:14" ht="16.5">
      <c r="A390" s="6" t="s">
        <v>402</v>
      </c>
      <c r="B390" s="6" t="s">
        <v>378</v>
      </c>
      <c r="C390" s="10">
        <v>6</v>
      </c>
      <c r="D390" s="10">
        <v>24010</v>
      </c>
      <c r="E390" s="10">
        <v>24010</v>
      </c>
      <c r="F390" s="3" t="s">
        <v>10</v>
      </c>
      <c r="G390" s="3" t="s">
        <v>10</v>
      </c>
      <c r="H390" s="3" t="s">
        <v>10</v>
      </c>
      <c r="I390" s="10">
        <v>6</v>
      </c>
      <c r="J390" s="10">
        <v>24010</v>
      </c>
      <c r="K390" s="10">
        <v>24010</v>
      </c>
      <c r="L390" s="3" t="s">
        <v>10</v>
      </c>
      <c r="M390" s="3" t="s">
        <v>10</v>
      </c>
      <c r="N390" s="3" t="s">
        <v>10</v>
      </c>
    </row>
    <row r="391" spans="1:14" ht="16.5">
      <c r="A391" s="6" t="s">
        <v>403</v>
      </c>
      <c r="B391" s="6" t="s">
        <v>378</v>
      </c>
      <c r="C391" s="10">
        <v>5</v>
      </c>
      <c r="D391" s="10">
        <v>211110</v>
      </c>
      <c r="E391" s="10">
        <v>211110</v>
      </c>
      <c r="F391" s="3" t="s">
        <v>10</v>
      </c>
      <c r="G391" s="3" t="s">
        <v>10</v>
      </c>
      <c r="H391" s="3" t="s">
        <v>10</v>
      </c>
      <c r="I391" s="10">
        <v>5</v>
      </c>
      <c r="J391" s="10">
        <v>211110</v>
      </c>
      <c r="K391" s="10">
        <v>211110</v>
      </c>
      <c r="L391" s="3" t="s">
        <v>10</v>
      </c>
      <c r="M391" s="3" t="s">
        <v>10</v>
      </c>
      <c r="N391" s="3" t="s">
        <v>10</v>
      </c>
    </row>
    <row r="392" spans="1:14" ht="16.5">
      <c r="A392" s="6" t="s">
        <v>404</v>
      </c>
      <c r="B392" s="6" t="s">
        <v>378</v>
      </c>
      <c r="C392" s="10">
        <v>1</v>
      </c>
      <c r="D392" s="10">
        <v>3006</v>
      </c>
      <c r="E392" s="10">
        <v>3006</v>
      </c>
      <c r="F392" s="3" t="s">
        <v>10</v>
      </c>
      <c r="G392" s="3" t="s">
        <v>10</v>
      </c>
      <c r="H392" s="3" t="s">
        <v>10</v>
      </c>
      <c r="I392" s="10">
        <v>1</v>
      </c>
      <c r="J392" s="10">
        <v>3006</v>
      </c>
      <c r="K392" s="10">
        <v>3006</v>
      </c>
      <c r="L392" s="3" t="s">
        <v>10</v>
      </c>
      <c r="M392" s="3" t="s">
        <v>10</v>
      </c>
      <c r="N392" s="3" t="s">
        <v>10</v>
      </c>
    </row>
    <row r="393" spans="1:14" ht="16.5">
      <c r="A393" s="6" t="s">
        <v>405</v>
      </c>
      <c r="B393" s="6" t="s">
        <v>378</v>
      </c>
      <c r="C393" s="10">
        <v>73</v>
      </c>
      <c r="D393" s="10">
        <v>2557403</v>
      </c>
      <c r="E393" s="10">
        <v>2557403</v>
      </c>
      <c r="F393" s="10">
        <v>1</v>
      </c>
      <c r="G393" s="10">
        <v>300010</v>
      </c>
      <c r="H393" s="10">
        <v>300010</v>
      </c>
      <c r="I393" s="10">
        <v>72</v>
      </c>
      <c r="J393" s="10">
        <v>2257393</v>
      </c>
      <c r="K393" s="10">
        <v>2257393</v>
      </c>
      <c r="L393" s="3" t="s">
        <v>10</v>
      </c>
      <c r="M393" s="3" t="s">
        <v>10</v>
      </c>
      <c r="N393" s="3" t="s">
        <v>10</v>
      </c>
    </row>
    <row r="394" spans="1:14" ht="16.5">
      <c r="A394" s="6" t="s">
        <v>406</v>
      </c>
      <c r="B394" s="6" t="s">
        <v>378</v>
      </c>
      <c r="C394" s="10">
        <v>4</v>
      </c>
      <c r="D394" s="10">
        <v>100960</v>
      </c>
      <c r="E394" s="10">
        <v>100960</v>
      </c>
      <c r="F394" s="3" t="s">
        <v>10</v>
      </c>
      <c r="G394" s="3" t="s">
        <v>10</v>
      </c>
      <c r="H394" s="3" t="s">
        <v>10</v>
      </c>
      <c r="I394" s="10">
        <v>4</v>
      </c>
      <c r="J394" s="10">
        <v>100960</v>
      </c>
      <c r="K394" s="10">
        <v>100960</v>
      </c>
      <c r="L394" s="3" t="s">
        <v>10</v>
      </c>
      <c r="M394" s="3" t="s">
        <v>10</v>
      </c>
      <c r="N394" s="3" t="s">
        <v>10</v>
      </c>
    </row>
    <row r="395" spans="1:14" ht="16.5">
      <c r="A395" s="6" t="s">
        <v>407</v>
      </c>
      <c r="B395" s="6" t="s">
        <v>378</v>
      </c>
      <c r="C395" s="10">
        <v>7</v>
      </c>
      <c r="D395" s="10">
        <v>246506</v>
      </c>
      <c r="E395" s="10">
        <v>246506</v>
      </c>
      <c r="F395" s="3" t="s">
        <v>10</v>
      </c>
      <c r="G395" s="3" t="s">
        <v>10</v>
      </c>
      <c r="H395" s="3" t="s">
        <v>10</v>
      </c>
      <c r="I395" s="10">
        <v>7</v>
      </c>
      <c r="J395" s="10">
        <v>246506</v>
      </c>
      <c r="K395" s="10">
        <v>246506</v>
      </c>
      <c r="L395" s="3" t="s">
        <v>10</v>
      </c>
      <c r="M395" s="3" t="s">
        <v>10</v>
      </c>
      <c r="N395" s="3" t="s">
        <v>10</v>
      </c>
    </row>
    <row r="396" spans="1:14" ht="16.5">
      <c r="A396" s="6" t="s">
        <v>408</v>
      </c>
      <c r="B396" s="6" t="s">
        <v>378</v>
      </c>
      <c r="C396" s="10">
        <v>19</v>
      </c>
      <c r="D396" s="10">
        <v>85240</v>
      </c>
      <c r="E396" s="10">
        <v>85240</v>
      </c>
      <c r="F396" s="3" t="s">
        <v>10</v>
      </c>
      <c r="G396" s="3" t="s">
        <v>10</v>
      </c>
      <c r="H396" s="3" t="s">
        <v>10</v>
      </c>
      <c r="I396" s="10">
        <v>19</v>
      </c>
      <c r="J396" s="10">
        <v>85240</v>
      </c>
      <c r="K396" s="10">
        <v>85240</v>
      </c>
      <c r="L396" s="3" t="s">
        <v>10</v>
      </c>
      <c r="M396" s="3" t="s">
        <v>10</v>
      </c>
      <c r="N396" s="3" t="s">
        <v>10</v>
      </c>
    </row>
    <row r="397" spans="1:14" ht="16.5">
      <c r="A397" s="6" t="s">
        <v>409</v>
      </c>
      <c r="B397" s="6" t="s">
        <v>378</v>
      </c>
      <c r="C397" s="10">
        <v>2</v>
      </c>
      <c r="D397" s="10">
        <v>6006</v>
      </c>
      <c r="E397" s="10">
        <v>6006</v>
      </c>
      <c r="F397" s="3" t="s">
        <v>10</v>
      </c>
      <c r="G397" s="3" t="s">
        <v>10</v>
      </c>
      <c r="H397" s="3" t="s">
        <v>10</v>
      </c>
      <c r="I397" s="10">
        <v>2</v>
      </c>
      <c r="J397" s="10">
        <v>6006</v>
      </c>
      <c r="K397" s="10">
        <v>6006</v>
      </c>
      <c r="L397" s="3" t="s">
        <v>10</v>
      </c>
      <c r="M397" s="3" t="s">
        <v>10</v>
      </c>
      <c r="N397" s="3" t="s">
        <v>10</v>
      </c>
    </row>
    <row r="398" spans="1:14" ht="16.5">
      <c r="A398" s="6" t="s">
        <v>410</v>
      </c>
      <c r="B398" s="6" t="s">
        <v>378</v>
      </c>
      <c r="C398" s="10">
        <v>3</v>
      </c>
      <c r="D398" s="10">
        <v>12010</v>
      </c>
      <c r="E398" s="10">
        <v>12010</v>
      </c>
      <c r="F398" s="3" t="s">
        <v>10</v>
      </c>
      <c r="G398" s="3" t="s">
        <v>10</v>
      </c>
      <c r="H398" s="3" t="s">
        <v>10</v>
      </c>
      <c r="I398" s="10">
        <v>3</v>
      </c>
      <c r="J398" s="10">
        <v>12010</v>
      </c>
      <c r="K398" s="10">
        <v>12010</v>
      </c>
      <c r="L398" s="3" t="s">
        <v>10</v>
      </c>
      <c r="M398" s="3" t="s">
        <v>10</v>
      </c>
      <c r="N398" s="3" t="s">
        <v>10</v>
      </c>
    </row>
    <row r="399" spans="1:14" ht="16.5">
      <c r="A399" s="6" t="s">
        <v>411</v>
      </c>
      <c r="B399" s="6" t="s">
        <v>378</v>
      </c>
      <c r="C399" s="10">
        <v>5</v>
      </c>
      <c r="D399" s="10">
        <v>102385</v>
      </c>
      <c r="E399" s="10">
        <v>102385</v>
      </c>
      <c r="F399" s="3" t="s">
        <v>10</v>
      </c>
      <c r="G399" s="3" t="s">
        <v>10</v>
      </c>
      <c r="H399" s="3" t="s">
        <v>10</v>
      </c>
      <c r="I399" s="10">
        <v>5</v>
      </c>
      <c r="J399" s="10">
        <v>102385</v>
      </c>
      <c r="K399" s="10">
        <v>102385</v>
      </c>
      <c r="L399" s="3" t="s">
        <v>10</v>
      </c>
      <c r="M399" s="3" t="s">
        <v>10</v>
      </c>
      <c r="N399" s="3" t="s">
        <v>10</v>
      </c>
    </row>
    <row r="400" spans="1:14" ht="16.5">
      <c r="A400" s="6" t="s">
        <v>412</v>
      </c>
      <c r="B400" s="6" t="s">
        <v>378</v>
      </c>
      <c r="C400" s="10">
        <v>3</v>
      </c>
      <c r="D400" s="10">
        <v>15016</v>
      </c>
      <c r="E400" s="10">
        <v>15016</v>
      </c>
      <c r="F400" s="3" t="s">
        <v>10</v>
      </c>
      <c r="G400" s="3" t="s">
        <v>10</v>
      </c>
      <c r="H400" s="3" t="s">
        <v>10</v>
      </c>
      <c r="I400" s="10">
        <v>3</v>
      </c>
      <c r="J400" s="10">
        <v>15016</v>
      </c>
      <c r="K400" s="10">
        <v>15016</v>
      </c>
      <c r="L400" s="3" t="s">
        <v>10</v>
      </c>
      <c r="M400" s="3" t="s">
        <v>10</v>
      </c>
      <c r="N400" s="3" t="s">
        <v>10</v>
      </c>
    </row>
    <row r="401" spans="1:14" ht="16.5">
      <c r="A401" s="6" t="s">
        <v>413</v>
      </c>
      <c r="B401" s="6" t="s">
        <v>378</v>
      </c>
      <c r="C401" s="10">
        <v>1</v>
      </c>
      <c r="D401" s="10">
        <v>3000</v>
      </c>
      <c r="E401" s="10">
        <v>3000</v>
      </c>
      <c r="F401" s="3" t="s">
        <v>10</v>
      </c>
      <c r="G401" s="3" t="s">
        <v>10</v>
      </c>
      <c r="H401" s="3" t="s">
        <v>10</v>
      </c>
      <c r="I401" s="10">
        <v>1</v>
      </c>
      <c r="J401" s="10">
        <v>3000</v>
      </c>
      <c r="K401" s="10">
        <v>3000</v>
      </c>
      <c r="L401" s="3" t="s">
        <v>10</v>
      </c>
      <c r="M401" s="3" t="s">
        <v>10</v>
      </c>
      <c r="N401" s="3" t="s">
        <v>10</v>
      </c>
    </row>
    <row r="402" spans="1:14" ht="16.5">
      <c r="A402" s="6" t="s">
        <v>414</v>
      </c>
      <c r="B402" s="6" t="s">
        <v>378</v>
      </c>
      <c r="C402" s="10">
        <v>39</v>
      </c>
      <c r="D402" s="10">
        <v>2676957</v>
      </c>
      <c r="E402" s="10">
        <v>2676957</v>
      </c>
      <c r="F402" s="3" t="s">
        <v>10</v>
      </c>
      <c r="G402" s="3" t="s">
        <v>10</v>
      </c>
      <c r="H402" s="3" t="s">
        <v>10</v>
      </c>
      <c r="I402" s="10">
        <v>39</v>
      </c>
      <c r="J402" s="10">
        <v>2676957</v>
      </c>
      <c r="K402" s="10">
        <v>2676957</v>
      </c>
      <c r="L402" s="3" t="s">
        <v>10</v>
      </c>
      <c r="M402" s="3" t="s">
        <v>10</v>
      </c>
      <c r="N402" s="3" t="s">
        <v>10</v>
      </c>
    </row>
    <row r="403" spans="1:14" ht="16.5">
      <c r="A403" s="6" t="s">
        <v>415</v>
      </c>
      <c r="B403" s="6" t="s">
        <v>378</v>
      </c>
      <c r="C403" s="10">
        <v>9</v>
      </c>
      <c r="D403" s="10">
        <v>30129</v>
      </c>
      <c r="E403" s="10">
        <v>30129</v>
      </c>
      <c r="F403" s="3" t="s">
        <v>10</v>
      </c>
      <c r="G403" s="3" t="s">
        <v>10</v>
      </c>
      <c r="H403" s="3" t="s">
        <v>10</v>
      </c>
      <c r="I403" s="10">
        <v>9</v>
      </c>
      <c r="J403" s="10">
        <v>30129</v>
      </c>
      <c r="K403" s="10">
        <v>30129</v>
      </c>
      <c r="L403" s="3" t="s">
        <v>10</v>
      </c>
      <c r="M403" s="3" t="s">
        <v>10</v>
      </c>
      <c r="N403" s="3" t="s">
        <v>10</v>
      </c>
    </row>
    <row r="404" spans="1:14" ht="16.5">
      <c r="A404" s="6" t="s">
        <v>416</v>
      </c>
      <c r="B404" s="6" t="s">
        <v>378</v>
      </c>
      <c r="C404" s="10">
        <v>7</v>
      </c>
      <c r="D404" s="10">
        <v>53127</v>
      </c>
      <c r="E404" s="10">
        <v>53127</v>
      </c>
      <c r="F404" s="3" t="s">
        <v>10</v>
      </c>
      <c r="G404" s="3" t="s">
        <v>10</v>
      </c>
      <c r="H404" s="3" t="s">
        <v>10</v>
      </c>
      <c r="I404" s="10">
        <v>7</v>
      </c>
      <c r="J404" s="10">
        <v>53127</v>
      </c>
      <c r="K404" s="10">
        <v>53127</v>
      </c>
      <c r="L404" s="3" t="s">
        <v>10</v>
      </c>
      <c r="M404" s="3" t="s">
        <v>10</v>
      </c>
      <c r="N404" s="3" t="s">
        <v>10</v>
      </c>
    </row>
    <row r="405" spans="1:14" ht="16.5">
      <c r="A405" s="6" t="s">
        <v>417</v>
      </c>
      <c r="B405" s="6" t="s">
        <v>378</v>
      </c>
      <c r="C405" s="10">
        <v>16</v>
      </c>
      <c r="D405" s="10">
        <v>587660</v>
      </c>
      <c r="E405" s="10">
        <v>587660</v>
      </c>
      <c r="F405" s="3" t="s">
        <v>10</v>
      </c>
      <c r="G405" s="3" t="s">
        <v>10</v>
      </c>
      <c r="H405" s="3" t="s">
        <v>10</v>
      </c>
      <c r="I405" s="10">
        <v>16</v>
      </c>
      <c r="J405" s="10">
        <v>587660</v>
      </c>
      <c r="K405" s="10">
        <v>587660</v>
      </c>
      <c r="L405" s="3" t="s">
        <v>10</v>
      </c>
      <c r="M405" s="3" t="s">
        <v>10</v>
      </c>
      <c r="N405" s="3" t="s">
        <v>10</v>
      </c>
    </row>
    <row r="406" spans="1:14" ht="16.5">
      <c r="A406" s="6" t="s">
        <v>418</v>
      </c>
      <c r="B406" s="6" t="s">
        <v>378</v>
      </c>
      <c r="C406" s="10">
        <v>23</v>
      </c>
      <c r="D406" s="10">
        <v>1361968</v>
      </c>
      <c r="E406" s="10">
        <v>1361968</v>
      </c>
      <c r="F406" s="3" t="s">
        <v>10</v>
      </c>
      <c r="G406" s="3" t="s">
        <v>10</v>
      </c>
      <c r="H406" s="3" t="s">
        <v>10</v>
      </c>
      <c r="I406" s="10">
        <v>23</v>
      </c>
      <c r="J406" s="10">
        <v>1361968</v>
      </c>
      <c r="K406" s="10">
        <v>1361968</v>
      </c>
      <c r="L406" s="3" t="s">
        <v>10</v>
      </c>
      <c r="M406" s="3" t="s">
        <v>10</v>
      </c>
      <c r="N406" s="3" t="s">
        <v>10</v>
      </c>
    </row>
    <row r="407" spans="1:14" ht="16.5">
      <c r="A407" s="6" t="s">
        <v>419</v>
      </c>
      <c r="B407" s="6" t="s">
        <v>378</v>
      </c>
      <c r="C407" s="10">
        <v>35</v>
      </c>
      <c r="D407" s="10">
        <v>5337823</v>
      </c>
      <c r="E407" s="10">
        <v>5337823</v>
      </c>
      <c r="F407" s="10">
        <v>1</v>
      </c>
      <c r="G407" s="10">
        <v>100002</v>
      </c>
      <c r="H407" s="10">
        <v>100002</v>
      </c>
      <c r="I407" s="10">
        <v>34</v>
      </c>
      <c r="J407" s="10">
        <v>5237821</v>
      </c>
      <c r="K407" s="10">
        <v>5237821</v>
      </c>
      <c r="L407" s="3" t="s">
        <v>10</v>
      </c>
      <c r="M407" s="3" t="s">
        <v>10</v>
      </c>
      <c r="N407" s="3" t="s">
        <v>10</v>
      </c>
    </row>
    <row r="408" spans="1:14" ht="16.5">
      <c r="A408" s="6" t="s">
        <v>420</v>
      </c>
      <c r="B408" s="6" t="s">
        <v>378</v>
      </c>
      <c r="C408" s="10">
        <v>7</v>
      </c>
      <c r="D408" s="10">
        <v>36100</v>
      </c>
      <c r="E408" s="10">
        <v>36100</v>
      </c>
      <c r="F408" s="3" t="s">
        <v>10</v>
      </c>
      <c r="G408" s="3" t="s">
        <v>10</v>
      </c>
      <c r="H408" s="3" t="s">
        <v>10</v>
      </c>
      <c r="I408" s="10">
        <v>7</v>
      </c>
      <c r="J408" s="10">
        <v>36100</v>
      </c>
      <c r="K408" s="10">
        <v>36100</v>
      </c>
      <c r="L408" s="3" t="s">
        <v>10</v>
      </c>
      <c r="M408" s="3" t="s">
        <v>10</v>
      </c>
      <c r="N408" s="3" t="s">
        <v>10</v>
      </c>
    </row>
    <row r="409" spans="1:14" ht="16.5">
      <c r="A409" s="6" t="s">
        <v>421</v>
      </c>
      <c r="B409" s="6" t="s">
        <v>378</v>
      </c>
      <c r="C409" s="10">
        <v>3</v>
      </c>
      <c r="D409" s="10">
        <v>9100</v>
      </c>
      <c r="E409" s="10">
        <v>9100</v>
      </c>
      <c r="F409" s="3" t="s">
        <v>10</v>
      </c>
      <c r="G409" s="3" t="s">
        <v>10</v>
      </c>
      <c r="H409" s="3" t="s">
        <v>10</v>
      </c>
      <c r="I409" s="10">
        <v>3</v>
      </c>
      <c r="J409" s="10">
        <v>9100</v>
      </c>
      <c r="K409" s="10">
        <v>9100</v>
      </c>
      <c r="L409" s="3" t="s">
        <v>10</v>
      </c>
      <c r="M409" s="3" t="s">
        <v>10</v>
      </c>
      <c r="N409" s="3" t="s">
        <v>10</v>
      </c>
    </row>
    <row r="410" spans="1:14" ht="16.5">
      <c r="A410" s="6" t="s">
        <v>422</v>
      </c>
      <c r="B410" s="6" t="s">
        <v>378</v>
      </c>
      <c r="C410" s="10">
        <v>6</v>
      </c>
      <c r="D410" s="10">
        <v>15018</v>
      </c>
      <c r="E410" s="10">
        <v>15018</v>
      </c>
      <c r="F410" s="3" t="s">
        <v>10</v>
      </c>
      <c r="G410" s="3" t="s">
        <v>10</v>
      </c>
      <c r="H410" s="3" t="s">
        <v>10</v>
      </c>
      <c r="I410" s="10">
        <v>5</v>
      </c>
      <c r="J410" s="10">
        <v>15018</v>
      </c>
      <c r="K410" s="10">
        <v>15018</v>
      </c>
      <c r="L410" s="10">
        <v>1</v>
      </c>
      <c r="M410" s="10">
        <v>0</v>
      </c>
      <c r="N410" s="10">
        <v>0</v>
      </c>
    </row>
    <row r="411" spans="1:14" ht="16.5">
      <c r="A411" s="6" t="s">
        <v>423</v>
      </c>
      <c r="B411" s="6" t="s">
        <v>378</v>
      </c>
      <c r="C411" s="10">
        <v>1</v>
      </c>
      <c r="D411" s="10">
        <v>3300</v>
      </c>
      <c r="E411" s="10">
        <v>3300</v>
      </c>
      <c r="F411" s="3" t="s">
        <v>10</v>
      </c>
      <c r="G411" s="3" t="s">
        <v>10</v>
      </c>
      <c r="H411" s="3" t="s">
        <v>10</v>
      </c>
      <c r="I411" s="10">
        <v>1</v>
      </c>
      <c r="J411" s="10">
        <v>3300</v>
      </c>
      <c r="K411" s="10">
        <v>3300</v>
      </c>
      <c r="L411" s="3" t="s">
        <v>10</v>
      </c>
      <c r="M411" s="3" t="s">
        <v>10</v>
      </c>
      <c r="N411" s="3" t="s">
        <v>10</v>
      </c>
    </row>
    <row r="412" spans="1:14" ht="16.5">
      <c r="A412" s="6" t="s">
        <v>424</v>
      </c>
      <c r="B412" s="6" t="s">
        <v>378</v>
      </c>
      <c r="C412" s="10">
        <v>1</v>
      </c>
      <c r="D412" s="10">
        <v>3000</v>
      </c>
      <c r="E412" s="10">
        <v>3000</v>
      </c>
      <c r="F412" s="3" t="s">
        <v>10</v>
      </c>
      <c r="G412" s="3" t="s">
        <v>10</v>
      </c>
      <c r="H412" s="3" t="s">
        <v>10</v>
      </c>
      <c r="I412" s="10">
        <v>1</v>
      </c>
      <c r="J412" s="10">
        <v>3000</v>
      </c>
      <c r="K412" s="10">
        <v>3000</v>
      </c>
      <c r="L412" s="3" t="s">
        <v>10</v>
      </c>
      <c r="M412" s="3" t="s">
        <v>10</v>
      </c>
      <c r="N412" s="3" t="s">
        <v>10</v>
      </c>
    </row>
    <row r="413" spans="1:14" ht="16.5">
      <c r="A413" s="6" t="s">
        <v>425</v>
      </c>
      <c r="B413" s="6" t="s">
        <v>378</v>
      </c>
      <c r="C413" s="10">
        <v>10</v>
      </c>
      <c r="D413" s="10">
        <v>33305</v>
      </c>
      <c r="E413" s="10">
        <v>33305</v>
      </c>
      <c r="F413" s="3" t="s">
        <v>10</v>
      </c>
      <c r="G413" s="3" t="s">
        <v>10</v>
      </c>
      <c r="H413" s="3" t="s">
        <v>10</v>
      </c>
      <c r="I413" s="10">
        <v>10</v>
      </c>
      <c r="J413" s="10">
        <v>33305</v>
      </c>
      <c r="K413" s="10">
        <v>33305</v>
      </c>
      <c r="L413" s="3" t="s">
        <v>10</v>
      </c>
      <c r="M413" s="3" t="s">
        <v>10</v>
      </c>
      <c r="N413" s="3" t="s">
        <v>10</v>
      </c>
    </row>
    <row r="414" spans="1:14" ht="16.5">
      <c r="A414" s="6" t="s">
        <v>426</v>
      </c>
      <c r="B414" s="6" t="s">
        <v>378</v>
      </c>
      <c r="C414" s="10">
        <v>8</v>
      </c>
      <c r="D414" s="10">
        <v>34612</v>
      </c>
      <c r="E414" s="10">
        <v>34612</v>
      </c>
      <c r="F414" s="3" t="s">
        <v>10</v>
      </c>
      <c r="G414" s="3" t="s">
        <v>10</v>
      </c>
      <c r="H414" s="3" t="s">
        <v>10</v>
      </c>
      <c r="I414" s="10">
        <v>8</v>
      </c>
      <c r="J414" s="10">
        <v>34612</v>
      </c>
      <c r="K414" s="10">
        <v>34612</v>
      </c>
      <c r="L414" s="3" t="s">
        <v>10</v>
      </c>
      <c r="M414" s="3" t="s">
        <v>10</v>
      </c>
      <c r="N414" s="3" t="s">
        <v>10</v>
      </c>
    </row>
    <row r="415" spans="1:14" ht="16.5">
      <c r="A415" s="6" t="s">
        <v>427</v>
      </c>
      <c r="B415" s="6" t="s">
        <v>378</v>
      </c>
      <c r="C415" s="10">
        <v>7</v>
      </c>
      <c r="D415" s="10">
        <v>207110</v>
      </c>
      <c r="E415" s="10">
        <v>207110</v>
      </c>
      <c r="F415" s="3" t="s">
        <v>10</v>
      </c>
      <c r="G415" s="3" t="s">
        <v>10</v>
      </c>
      <c r="H415" s="3" t="s">
        <v>10</v>
      </c>
      <c r="I415" s="10">
        <v>7</v>
      </c>
      <c r="J415" s="10">
        <v>207110</v>
      </c>
      <c r="K415" s="10">
        <v>207110</v>
      </c>
      <c r="L415" s="3" t="s">
        <v>10</v>
      </c>
      <c r="M415" s="3" t="s">
        <v>10</v>
      </c>
      <c r="N415" s="3" t="s">
        <v>10</v>
      </c>
    </row>
    <row r="416" spans="1:14" ht="16.5">
      <c r="A416" s="6" t="s">
        <v>428</v>
      </c>
      <c r="B416" s="6" t="s">
        <v>378</v>
      </c>
      <c r="C416" s="10">
        <v>1</v>
      </c>
      <c r="D416" s="10">
        <v>3000</v>
      </c>
      <c r="E416" s="10">
        <v>3000</v>
      </c>
      <c r="F416" s="3" t="s">
        <v>10</v>
      </c>
      <c r="G416" s="3" t="s">
        <v>10</v>
      </c>
      <c r="H416" s="3" t="s">
        <v>10</v>
      </c>
      <c r="I416" s="10">
        <v>1</v>
      </c>
      <c r="J416" s="10">
        <v>3000</v>
      </c>
      <c r="K416" s="10">
        <v>3000</v>
      </c>
      <c r="L416" s="3" t="s">
        <v>10</v>
      </c>
      <c r="M416" s="3" t="s">
        <v>10</v>
      </c>
      <c r="N416" s="3" t="s">
        <v>10</v>
      </c>
    </row>
    <row r="417" spans="1:14" ht="16.5">
      <c r="A417" s="6" t="s">
        <v>429</v>
      </c>
      <c r="B417" s="6" t="s">
        <v>378</v>
      </c>
      <c r="C417" s="10">
        <v>3</v>
      </c>
      <c r="D417" s="10">
        <v>36100</v>
      </c>
      <c r="E417" s="10">
        <v>36100</v>
      </c>
      <c r="F417" s="3" t="s">
        <v>10</v>
      </c>
      <c r="G417" s="3" t="s">
        <v>10</v>
      </c>
      <c r="H417" s="3" t="s">
        <v>10</v>
      </c>
      <c r="I417" s="10">
        <v>3</v>
      </c>
      <c r="J417" s="10">
        <v>36100</v>
      </c>
      <c r="K417" s="10">
        <v>36100</v>
      </c>
      <c r="L417" s="3" t="s">
        <v>10</v>
      </c>
      <c r="M417" s="3" t="s">
        <v>10</v>
      </c>
      <c r="N417" s="3" t="s">
        <v>10</v>
      </c>
    </row>
    <row r="418" spans="1:14" ht="16.5">
      <c r="A418" s="6" t="s">
        <v>430</v>
      </c>
      <c r="B418" s="6" t="s">
        <v>378</v>
      </c>
      <c r="C418" s="10">
        <v>2</v>
      </c>
      <c r="D418" s="10">
        <v>6300</v>
      </c>
      <c r="E418" s="10">
        <v>6300</v>
      </c>
      <c r="F418" s="3" t="s">
        <v>10</v>
      </c>
      <c r="G418" s="3" t="s">
        <v>10</v>
      </c>
      <c r="H418" s="3" t="s">
        <v>10</v>
      </c>
      <c r="I418" s="10">
        <v>2</v>
      </c>
      <c r="J418" s="10">
        <v>6300</v>
      </c>
      <c r="K418" s="10">
        <v>6300</v>
      </c>
      <c r="L418" s="3" t="s">
        <v>10</v>
      </c>
      <c r="M418" s="3" t="s">
        <v>10</v>
      </c>
      <c r="N418" s="3" t="s">
        <v>10</v>
      </c>
    </row>
    <row r="419" spans="1:14" ht="16.5">
      <c r="A419" s="6" t="s">
        <v>431</v>
      </c>
      <c r="B419" s="6" t="s">
        <v>378</v>
      </c>
      <c r="C419" s="10">
        <v>1</v>
      </c>
      <c r="D419" s="10">
        <v>3000</v>
      </c>
      <c r="E419" s="10">
        <v>3000</v>
      </c>
      <c r="F419" s="3" t="s">
        <v>10</v>
      </c>
      <c r="G419" s="3" t="s">
        <v>10</v>
      </c>
      <c r="H419" s="3" t="s">
        <v>10</v>
      </c>
      <c r="I419" s="10">
        <v>1</v>
      </c>
      <c r="J419" s="10">
        <v>3000</v>
      </c>
      <c r="K419" s="10">
        <v>3000</v>
      </c>
      <c r="L419" s="3" t="s">
        <v>10</v>
      </c>
      <c r="M419" s="3" t="s">
        <v>10</v>
      </c>
      <c r="N419" s="3" t="s">
        <v>10</v>
      </c>
    </row>
    <row r="420" spans="1:14" ht="16.5">
      <c r="A420" s="6" t="s">
        <v>432</v>
      </c>
      <c r="B420" s="6" t="s">
        <v>378</v>
      </c>
      <c r="C420" s="10">
        <v>2</v>
      </c>
      <c r="D420" s="10">
        <v>6010</v>
      </c>
      <c r="E420" s="10">
        <v>6010</v>
      </c>
      <c r="F420" s="3" t="s">
        <v>10</v>
      </c>
      <c r="G420" s="3" t="s">
        <v>10</v>
      </c>
      <c r="H420" s="3" t="s">
        <v>10</v>
      </c>
      <c r="I420" s="10">
        <v>2</v>
      </c>
      <c r="J420" s="10">
        <v>6010</v>
      </c>
      <c r="K420" s="10">
        <v>6010</v>
      </c>
      <c r="L420" s="3" t="s">
        <v>10</v>
      </c>
      <c r="M420" s="3" t="s">
        <v>10</v>
      </c>
      <c r="N420" s="3" t="s">
        <v>10</v>
      </c>
    </row>
    <row r="421" spans="1:14" ht="16.5">
      <c r="A421" s="14" t="s">
        <v>433</v>
      </c>
      <c r="B421" s="15" t="s">
        <v>434</v>
      </c>
      <c r="C421" s="10">
        <v>4</v>
      </c>
      <c r="D421" s="10">
        <v>12710</v>
      </c>
      <c r="E421" s="10">
        <v>12710</v>
      </c>
      <c r="F421" s="3" t="s">
        <v>10</v>
      </c>
      <c r="G421" s="3" t="s">
        <v>10</v>
      </c>
      <c r="H421" s="3" t="s">
        <v>10</v>
      </c>
      <c r="I421" s="10">
        <v>4</v>
      </c>
      <c r="J421" s="10">
        <v>12710</v>
      </c>
      <c r="K421" s="10">
        <v>12710</v>
      </c>
      <c r="L421" s="3" t="s">
        <v>10</v>
      </c>
      <c r="M421" s="3" t="s">
        <v>10</v>
      </c>
      <c r="N421" s="3" t="s">
        <v>10</v>
      </c>
    </row>
    <row r="422" spans="1:14" ht="16.5">
      <c r="A422" s="14" t="s">
        <v>435</v>
      </c>
      <c r="B422" s="15" t="s">
        <v>434</v>
      </c>
      <c r="C422" s="10">
        <v>2</v>
      </c>
      <c r="D422" s="10">
        <v>7000</v>
      </c>
      <c r="E422" s="10">
        <v>7000</v>
      </c>
      <c r="F422" s="3" t="s">
        <v>10</v>
      </c>
      <c r="G422" s="3" t="s">
        <v>10</v>
      </c>
      <c r="H422" s="3" t="s">
        <v>10</v>
      </c>
      <c r="I422" s="10">
        <v>2</v>
      </c>
      <c r="J422" s="10">
        <v>7000</v>
      </c>
      <c r="K422" s="10">
        <v>7000</v>
      </c>
      <c r="L422" s="3" t="s">
        <v>10</v>
      </c>
      <c r="M422" s="3" t="s">
        <v>10</v>
      </c>
      <c r="N422" s="3" t="s">
        <v>10</v>
      </c>
    </row>
    <row r="423" spans="1:14" ht="16.5">
      <c r="A423" s="14" t="s">
        <v>436</v>
      </c>
      <c r="B423" s="15" t="s">
        <v>434</v>
      </c>
      <c r="C423" s="10">
        <v>2</v>
      </c>
      <c r="D423" s="10">
        <v>6000</v>
      </c>
      <c r="E423" s="10">
        <v>6000</v>
      </c>
      <c r="F423" s="3" t="s">
        <v>10</v>
      </c>
      <c r="G423" s="3" t="s">
        <v>10</v>
      </c>
      <c r="H423" s="3" t="s">
        <v>10</v>
      </c>
      <c r="I423" s="10">
        <v>2</v>
      </c>
      <c r="J423" s="10">
        <v>6000</v>
      </c>
      <c r="K423" s="10">
        <v>6000</v>
      </c>
      <c r="L423" s="3" t="s">
        <v>10</v>
      </c>
      <c r="M423" s="3" t="s">
        <v>10</v>
      </c>
      <c r="N423" s="3" t="s">
        <v>10</v>
      </c>
    </row>
    <row r="424" spans="1:14" ht="16.5">
      <c r="A424" s="14" t="s">
        <v>437</v>
      </c>
      <c r="B424" s="15" t="s">
        <v>434</v>
      </c>
      <c r="C424" s="10">
        <v>153</v>
      </c>
      <c r="D424" s="11">
        <v>1643905.24</v>
      </c>
      <c r="E424" s="11">
        <v>1643905.24</v>
      </c>
      <c r="F424" s="3" t="s">
        <v>10</v>
      </c>
      <c r="G424" s="3" t="s">
        <v>10</v>
      </c>
      <c r="H424" s="3" t="s">
        <v>10</v>
      </c>
      <c r="I424" s="10">
        <v>153</v>
      </c>
      <c r="J424" s="11">
        <v>1643905.24</v>
      </c>
      <c r="K424" s="11">
        <v>1643905.24</v>
      </c>
      <c r="L424" s="3" t="s">
        <v>10</v>
      </c>
      <c r="M424" s="3" t="s">
        <v>10</v>
      </c>
      <c r="N424" s="3" t="s">
        <v>10</v>
      </c>
    </row>
    <row r="425" spans="1:14" ht="16.5">
      <c r="A425" s="14" t="s">
        <v>438</v>
      </c>
      <c r="B425" s="15" t="s">
        <v>434</v>
      </c>
      <c r="C425" s="10">
        <v>4</v>
      </c>
      <c r="D425" s="10">
        <v>129076</v>
      </c>
      <c r="E425" s="10">
        <v>129076</v>
      </c>
      <c r="F425" s="3" t="s">
        <v>10</v>
      </c>
      <c r="G425" s="3" t="s">
        <v>10</v>
      </c>
      <c r="H425" s="3" t="s">
        <v>10</v>
      </c>
      <c r="I425" s="10">
        <v>4</v>
      </c>
      <c r="J425" s="10">
        <v>129076</v>
      </c>
      <c r="K425" s="10">
        <v>129076</v>
      </c>
      <c r="L425" s="3" t="s">
        <v>10</v>
      </c>
      <c r="M425" s="3" t="s">
        <v>10</v>
      </c>
      <c r="N425" s="3" t="s">
        <v>10</v>
      </c>
    </row>
    <row r="426" spans="1:14" ht="16.5">
      <c r="A426" s="14" t="s">
        <v>439</v>
      </c>
      <c r="B426" s="15" t="s">
        <v>434</v>
      </c>
      <c r="C426" s="10">
        <v>45</v>
      </c>
      <c r="D426" s="10">
        <v>976693</v>
      </c>
      <c r="E426" s="10">
        <v>976693</v>
      </c>
      <c r="F426" s="3" t="s">
        <v>10</v>
      </c>
      <c r="G426" s="3" t="s">
        <v>10</v>
      </c>
      <c r="H426" s="3" t="s">
        <v>10</v>
      </c>
      <c r="I426" s="10">
        <v>45</v>
      </c>
      <c r="J426" s="10">
        <v>976693</v>
      </c>
      <c r="K426" s="10">
        <v>976693</v>
      </c>
      <c r="L426" s="3" t="s">
        <v>10</v>
      </c>
      <c r="M426" s="3" t="s">
        <v>10</v>
      </c>
      <c r="N426" s="3" t="s">
        <v>10</v>
      </c>
    </row>
    <row r="427" spans="1:14" ht="16.5">
      <c r="A427" s="14" t="s">
        <v>440</v>
      </c>
      <c r="B427" s="15" t="s">
        <v>434</v>
      </c>
      <c r="C427" s="10">
        <v>13</v>
      </c>
      <c r="D427" s="10">
        <v>1863758</v>
      </c>
      <c r="E427" s="10">
        <v>1863758</v>
      </c>
      <c r="F427" s="3" t="s">
        <v>10</v>
      </c>
      <c r="G427" s="3" t="s">
        <v>10</v>
      </c>
      <c r="H427" s="3" t="s">
        <v>10</v>
      </c>
      <c r="I427" s="10">
        <v>13</v>
      </c>
      <c r="J427" s="10">
        <v>1863758</v>
      </c>
      <c r="K427" s="10">
        <v>1863758</v>
      </c>
      <c r="L427" s="3" t="s">
        <v>10</v>
      </c>
      <c r="M427" s="3" t="s">
        <v>10</v>
      </c>
      <c r="N427" s="3" t="s">
        <v>10</v>
      </c>
    </row>
    <row r="428" spans="1:14" ht="16.5">
      <c r="A428" s="14" t="s">
        <v>441</v>
      </c>
      <c r="B428" s="15" t="s">
        <v>434</v>
      </c>
      <c r="C428" s="10">
        <v>41</v>
      </c>
      <c r="D428" s="10">
        <v>188552</v>
      </c>
      <c r="E428" s="10">
        <v>188552</v>
      </c>
      <c r="F428" s="3" t="s">
        <v>10</v>
      </c>
      <c r="G428" s="3" t="s">
        <v>10</v>
      </c>
      <c r="H428" s="3" t="s">
        <v>10</v>
      </c>
      <c r="I428" s="10">
        <v>41</v>
      </c>
      <c r="J428" s="10">
        <v>188552</v>
      </c>
      <c r="K428" s="10">
        <v>188552</v>
      </c>
      <c r="L428" s="3" t="s">
        <v>10</v>
      </c>
      <c r="M428" s="3" t="s">
        <v>10</v>
      </c>
      <c r="N428" s="3" t="s">
        <v>10</v>
      </c>
    </row>
    <row r="429" spans="1:14" ht="16.5">
      <c r="A429" s="14" t="s">
        <v>442</v>
      </c>
      <c r="B429" s="15" t="s">
        <v>434</v>
      </c>
      <c r="C429" s="10">
        <v>6</v>
      </c>
      <c r="D429" s="10">
        <v>230348</v>
      </c>
      <c r="E429" s="10">
        <v>230348</v>
      </c>
      <c r="F429" s="3" t="s">
        <v>10</v>
      </c>
      <c r="G429" s="3" t="s">
        <v>10</v>
      </c>
      <c r="H429" s="3" t="s">
        <v>10</v>
      </c>
      <c r="I429" s="10">
        <v>6</v>
      </c>
      <c r="J429" s="10">
        <v>230348</v>
      </c>
      <c r="K429" s="10">
        <v>230348</v>
      </c>
      <c r="L429" s="3" t="s">
        <v>10</v>
      </c>
      <c r="M429" s="3" t="s">
        <v>10</v>
      </c>
      <c r="N429" s="3" t="s">
        <v>10</v>
      </c>
    </row>
    <row r="430" spans="1:14" ht="16.5">
      <c r="A430" s="14" t="s">
        <v>443</v>
      </c>
      <c r="B430" s="15" t="s">
        <v>434</v>
      </c>
      <c r="C430" s="10">
        <v>2</v>
      </c>
      <c r="D430" s="10">
        <v>17305</v>
      </c>
      <c r="E430" s="10">
        <v>17305</v>
      </c>
      <c r="F430" s="3" t="s">
        <v>10</v>
      </c>
      <c r="G430" s="3" t="s">
        <v>10</v>
      </c>
      <c r="H430" s="3" t="s">
        <v>10</v>
      </c>
      <c r="I430" s="10">
        <v>2</v>
      </c>
      <c r="J430" s="10">
        <v>17305</v>
      </c>
      <c r="K430" s="10">
        <v>17305</v>
      </c>
      <c r="L430" s="3" t="s">
        <v>10</v>
      </c>
      <c r="M430" s="3" t="s">
        <v>10</v>
      </c>
      <c r="N430" s="3" t="s">
        <v>10</v>
      </c>
    </row>
    <row r="431" spans="1:14" ht="16.5">
      <c r="A431" s="14" t="s">
        <v>444</v>
      </c>
      <c r="B431" s="15" t="s">
        <v>434</v>
      </c>
      <c r="C431" s="10">
        <v>6</v>
      </c>
      <c r="D431" s="10">
        <v>18100</v>
      </c>
      <c r="E431" s="10">
        <v>18100</v>
      </c>
      <c r="F431" s="3" t="s">
        <v>10</v>
      </c>
      <c r="G431" s="3" t="s">
        <v>10</v>
      </c>
      <c r="H431" s="3" t="s">
        <v>10</v>
      </c>
      <c r="I431" s="10">
        <v>6</v>
      </c>
      <c r="J431" s="10">
        <v>18100</v>
      </c>
      <c r="K431" s="10">
        <v>18100</v>
      </c>
      <c r="L431" s="3" t="s">
        <v>10</v>
      </c>
      <c r="M431" s="3" t="s">
        <v>10</v>
      </c>
      <c r="N431" s="3" t="s">
        <v>10</v>
      </c>
    </row>
    <row r="432" spans="1:14" ht="16.5">
      <c r="A432" s="14" t="s">
        <v>445</v>
      </c>
      <c r="B432" s="15" t="s">
        <v>434</v>
      </c>
      <c r="C432" s="10">
        <v>2</v>
      </c>
      <c r="D432" s="10">
        <v>6016</v>
      </c>
      <c r="E432" s="10">
        <v>6016</v>
      </c>
      <c r="F432" s="3" t="s">
        <v>10</v>
      </c>
      <c r="G432" s="3" t="s">
        <v>10</v>
      </c>
      <c r="H432" s="3" t="s">
        <v>10</v>
      </c>
      <c r="I432" s="10">
        <v>2</v>
      </c>
      <c r="J432" s="10">
        <v>6016</v>
      </c>
      <c r="K432" s="10">
        <v>6016</v>
      </c>
      <c r="L432" s="3" t="s">
        <v>10</v>
      </c>
      <c r="M432" s="3" t="s">
        <v>10</v>
      </c>
      <c r="N432" s="3" t="s">
        <v>10</v>
      </c>
    </row>
    <row r="433" spans="1:14" ht="16.5">
      <c r="A433" s="14" t="s">
        <v>446</v>
      </c>
      <c r="B433" s="15" t="s">
        <v>434</v>
      </c>
      <c r="C433" s="10">
        <v>113</v>
      </c>
      <c r="D433" s="10">
        <v>15845507</v>
      </c>
      <c r="E433" s="10">
        <v>15845507</v>
      </c>
      <c r="F433" s="3" t="s">
        <v>10</v>
      </c>
      <c r="G433" s="3" t="s">
        <v>10</v>
      </c>
      <c r="H433" s="3" t="s">
        <v>10</v>
      </c>
      <c r="I433" s="10">
        <v>113</v>
      </c>
      <c r="J433" s="10">
        <v>15845507</v>
      </c>
      <c r="K433" s="10">
        <v>15845507</v>
      </c>
      <c r="L433" s="3" t="s">
        <v>10</v>
      </c>
      <c r="M433" s="3" t="s">
        <v>10</v>
      </c>
      <c r="N433" s="3" t="s">
        <v>10</v>
      </c>
    </row>
    <row r="434" spans="1:14" ht="16.5">
      <c r="A434" s="14" t="s">
        <v>447</v>
      </c>
      <c r="B434" s="15" t="s">
        <v>434</v>
      </c>
      <c r="C434" s="10">
        <v>134</v>
      </c>
      <c r="D434" s="10">
        <v>3180145</v>
      </c>
      <c r="E434" s="10">
        <v>3180145</v>
      </c>
      <c r="F434" s="3" t="s">
        <v>10</v>
      </c>
      <c r="G434" s="3" t="s">
        <v>10</v>
      </c>
      <c r="H434" s="3" t="s">
        <v>10</v>
      </c>
      <c r="I434" s="10">
        <v>134</v>
      </c>
      <c r="J434" s="10">
        <v>3180145</v>
      </c>
      <c r="K434" s="10">
        <v>3180145</v>
      </c>
      <c r="L434" s="3" t="s">
        <v>10</v>
      </c>
      <c r="M434" s="3" t="s">
        <v>10</v>
      </c>
      <c r="N434" s="3" t="s">
        <v>10</v>
      </c>
    </row>
    <row r="435" spans="1:14" ht="16.5">
      <c r="A435" s="14" t="s">
        <v>448</v>
      </c>
      <c r="B435" s="15" t="s">
        <v>434</v>
      </c>
      <c r="C435" s="10">
        <v>10</v>
      </c>
      <c r="D435" s="10">
        <v>100011</v>
      </c>
      <c r="E435" s="10">
        <v>100011</v>
      </c>
      <c r="F435" s="3" t="s">
        <v>10</v>
      </c>
      <c r="G435" s="3" t="s">
        <v>10</v>
      </c>
      <c r="H435" s="3" t="s">
        <v>10</v>
      </c>
      <c r="I435" s="10">
        <v>10</v>
      </c>
      <c r="J435" s="10">
        <v>100011</v>
      </c>
      <c r="K435" s="10">
        <v>100011</v>
      </c>
      <c r="L435" s="3" t="s">
        <v>10</v>
      </c>
      <c r="M435" s="3" t="s">
        <v>10</v>
      </c>
      <c r="N435" s="3" t="s">
        <v>10</v>
      </c>
    </row>
    <row r="436" spans="1:14" ht="16.5">
      <c r="A436" s="14" t="s">
        <v>449</v>
      </c>
      <c r="B436" s="15" t="s">
        <v>434</v>
      </c>
      <c r="C436" s="10">
        <v>25</v>
      </c>
      <c r="D436" s="10">
        <v>1165556</v>
      </c>
      <c r="E436" s="10">
        <v>1165556</v>
      </c>
      <c r="F436" s="3" t="s">
        <v>10</v>
      </c>
      <c r="G436" s="3" t="s">
        <v>10</v>
      </c>
      <c r="H436" s="3" t="s">
        <v>10</v>
      </c>
      <c r="I436" s="10">
        <v>25</v>
      </c>
      <c r="J436" s="10">
        <v>1165556</v>
      </c>
      <c r="K436" s="10">
        <v>1165556</v>
      </c>
      <c r="L436" s="3" t="s">
        <v>10</v>
      </c>
      <c r="M436" s="3" t="s">
        <v>10</v>
      </c>
      <c r="N436" s="3" t="s">
        <v>10</v>
      </c>
    </row>
    <row r="437" spans="1:14" ht="16.5">
      <c r="A437" s="14" t="s">
        <v>450</v>
      </c>
      <c r="B437" s="15" t="s">
        <v>434</v>
      </c>
      <c r="C437" s="10">
        <v>2</v>
      </c>
      <c r="D437" s="10">
        <v>173000</v>
      </c>
      <c r="E437" s="10">
        <v>173000</v>
      </c>
      <c r="F437" s="3" t="s">
        <v>10</v>
      </c>
      <c r="G437" s="3" t="s">
        <v>10</v>
      </c>
      <c r="H437" s="3" t="s">
        <v>10</v>
      </c>
      <c r="I437" s="10">
        <v>2</v>
      </c>
      <c r="J437" s="10">
        <v>173000</v>
      </c>
      <c r="K437" s="10">
        <v>173000</v>
      </c>
      <c r="L437" s="3" t="s">
        <v>10</v>
      </c>
      <c r="M437" s="3" t="s">
        <v>10</v>
      </c>
      <c r="N437" s="3" t="s">
        <v>10</v>
      </c>
    </row>
    <row r="438" spans="1:14" ht="16.5">
      <c r="A438" s="14" t="s">
        <v>451</v>
      </c>
      <c r="B438" s="15" t="s">
        <v>434</v>
      </c>
      <c r="C438" s="10">
        <v>306</v>
      </c>
      <c r="D438" s="11">
        <v>45187799.25</v>
      </c>
      <c r="E438" s="11">
        <v>45142799.25</v>
      </c>
      <c r="F438" s="10">
        <v>1</v>
      </c>
      <c r="G438" s="10">
        <v>60000</v>
      </c>
      <c r="H438" s="10">
        <v>15000</v>
      </c>
      <c r="I438" s="10">
        <v>305</v>
      </c>
      <c r="J438" s="11">
        <v>45127799.25</v>
      </c>
      <c r="K438" s="11">
        <v>45127799.25</v>
      </c>
      <c r="L438" s="3" t="s">
        <v>10</v>
      </c>
      <c r="M438" s="3" t="s">
        <v>10</v>
      </c>
      <c r="N438" s="3" t="s">
        <v>10</v>
      </c>
    </row>
    <row r="439" spans="1:14" ht="16.5">
      <c r="A439" s="14" t="s">
        <v>452</v>
      </c>
      <c r="B439" s="15" t="s">
        <v>434</v>
      </c>
      <c r="C439" s="10">
        <v>3</v>
      </c>
      <c r="D439" s="10">
        <v>9196</v>
      </c>
      <c r="E439" s="10">
        <v>9196</v>
      </c>
      <c r="F439" s="3" t="s">
        <v>10</v>
      </c>
      <c r="G439" s="3" t="s">
        <v>10</v>
      </c>
      <c r="H439" s="3" t="s">
        <v>10</v>
      </c>
      <c r="I439" s="10">
        <v>3</v>
      </c>
      <c r="J439" s="10">
        <v>9196</v>
      </c>
      <c r="K439" s="10">
        <v>9196</v>
      </c>
      <c r="L439" s="3" t="s">
        <v>10</v>
      </c>
      <c r="M439" s="3" t="s">
        <v>10</v>
      </c>
      <c r="N439" s="3" t="s">
        <v>10</v>
      </c>
    </row>
    <row r="440" spans="1:14" ht="16.5">
      <c r="A440" s="14" t="s">
        <v>453</v>
      </c>
      <c r="B440" s="15" t="s">
        <v>434</v>
      </c>
      <c r="C440" s="10">
        <v>47</v>
      </c>
      <c r="D440" s="10">
        <v>990964</v>
      </c>
      <c r="E440" s="10">
        <v>990964</v>
      </c>
      <c r="F440" s="3" t="s">
        <v>10</v>
      </c>
      <c r="G440" s="3" t="s">
        <v>10</v>
      </c>
      <c r="H440" s="3" t="s">
        <v>10</v>
      </c>
      <c r="I440" s="10">
        <v>47</v>
      </c>
      <c r="J440" s="10">
        <v>990964</v>
      </c>
      <c r="K440" s="10">
        <v>990964</v>
      </c>
      <c r="L440" s="3" t="s">
        <v>10</v>
      </c>
      <c r="M440" s="3" t="s">
        <v>10</v>
      </c>
      <c r="N440" s="3" t="s">
        <v>10</v>
      </c>
    </row>
    <row r="441" spans="1:14" ht="16.5">
      <c r="A441" s="14" t="s">
        <v>454</v>
      </c>
      <c r="B441" s="15" t="s">
        <v>434</v>
      </c>
      <c r="C441" s="10">
        <v>13</v>
      </c>
      <c r="D441" s="11">
        <v>942498.16</v>
      </c>
      <c r="E441" s="11">
        <v>942498.16</v>
      </c>
      <c r="F441" s="3" t="s">
        <v>10</v>
      </c>
      <c r="G441" s="3" t="s">
        <v>10</v>
      </c>
      <c r="H441" s="3" t="s">
        <v>10</v>
      </c>
      <c r="I441" s="10">
        <v>13</v>
      </c>
      <c r="J441" s="11">
        <v>942498.16</v>
      </c>
      <c r="K441" s="11">
        <v>942498.16</v>
      </c>
      <c r="L441" s="3" t="s">
        <v>10</v>
      </c>
      <c r="M441" s="3" t="s">
        <v>10</v>
      </c>
      <c r="N441" s="3" t="s">
        <v>10</v>
      </c>
    </row>
    <row r="442" spans="1:14" ht="16.5">
      <c r="A442" s="14" t="s">
        <v>455</v>
      </c>
      <c r="B442" s="15" t="s">
        <v>434</v>
      </c>
      <c r="C442" s="10">
        <v>4</v>
      </c>
      <c r="D442" s="10">
        <v>12100</v>
      </c>
      <c r="E442" s="10">
        <v>12100</v>
      </c>
      <c r="F442" s="3" t="s">
        <v>10</v>
      </c>
      <c r="G442" s="3" t="s">
        <v>10</v>
      </c>
      <c r="H442" s="3" t="s">
        <v>10</v>
      </c>
      <c r="I442" s="10">
        <v>4</v>
      </c>
      <c r="J442" s="10">
        <v>12100</v>
      </c>
      <c r="K442" s="10">
        <v>12100</v>
      </c>
      <c r="L442" s="3" t="s">
        <v>10</v>
      </c>
      <c r="M442" s="3" t="s">
        <v>10</v>
      </c>
      <c r="N442" s="3" t="s">
        <v>10</v>
      </c>
    </row>
    <row r="443" spans="1:14" ht="16.5">
      <c r="A443" s="14" t="s">
        <v>456</v>
      </c>
      <c r="B443" s="15" t="s">
        <v>434</v>
      </c>
      <c r="C443" s="10">
        <v>2</v>
      </c>
      <c r="D443" s="10">
        <v>6050</v>
      </c>
      <c r="E443" s="10">
        <v>6050</v>
      </c>
      <c r="F443" s="3" t="s">
        <v>10</v>
      </c>
      <c r="G443" s="3" t="s">
        <v>10</v>
      </c>
      <c r="H443" s="3" t="s">
        <v>10</v>
      </c>
      <c r="I443" s="10">
        <v>2</v>
      </c>
      <c r="J443" s="10">
        <v>6050</v>
      </c>
      <c r="K443" s="10">
        <v>6050</v>
      </c>
      <c r="L443" s="3" t="s">
        <v>10</v>
      </c>
      <c r="M443" s="3" t="s">
        <v>10</v>
      </c>
      <c r="N443" s="3" t="s">
        <v>10</v>
      </c>
    </row>
    <row r="444" spans="1:14" ht="16.5">
      <c r="A444" s="14" t="s">
        <v>457</v>
      </c>
      <c r="B444" s="15" t="s">
        <v>434</v>
      </c>
      <c r="C444" s="10">
        <v>3</v>
      </c>
      <c r="D444" s="10">
        <v>9136</v>
      </c>
      <c r="E444" s="10">
        <v>9136</v>
      </c>
      <c r="F444" s="3" t="s">
        <v>10</v>
      </c>
      <c r="G444" s="3" t="s">
        <v>10</v>
      </c>
      <c r="H444" s="3" t="s">
        <v>10</v>
      </c>
      <c r="I444" s="10">
        <v>3</v>
      </c>
      <c r="J444" s="10">
        <v>9136</v>
      </c>
      <c r="K444" s="10">
        <v>9136</v>
      </c>
      <c r="L444" s="3" t="s">
        <v>10</v>
      </c>
      <c r="M444" s="3" t="s">
        <v>10</v>
      </c>
      <c r="N444" s="3" t="s">
        <v>10</v>
      </c>
    </row>
    <row r="445" spans="1:14" ht="16.5">
      <c r="A445" s="14" t="s">
        <v>458</v>
      </c>
      <c r="B445" s="15" t="s">
        <v>434</v>
      </c>
      <c r="C445" s="10">
        <v>129</v>
      </c>
      <c r="D445" s="11">
        <v>13538797.51</v>
      </c>
      <c r="E445" s="11">
        <v>13538797.51</v>
      </c>
      <c r="F445" s="3" t="s">
        <v>10</v>
      </c>
      <c r="G445" s="3" t="s">
        <v>10</v>
      </c>
      <c r="H445" s="3" t="s">
        <v>10</v>
      </c>
      <c r="I445" s="10">
        <v>125</v>
      </c>
      <c r="J445" s="11">
        <v>13472737.51</v>
      </c>
      <c r="K445" s="11">
        <v>13472737.51</v>
      </c>
      <c r="L445" s="10">
        <v>4</v>
      </c>
      <c r="M445" s="10">
        <v>66060</v>
      </c>
      <c r="N445" s="10">
        <v>66060</v>
      </c>
    </row>
    <row r="446" spans="1:14" ht="16.5">
      <c r="A446" s="14" t="s">
        <v>459</v>
      </c>
      <c r="B446" s="15" t="s">
        <v>434</v>
      </c>
      <c r="C446" s="10">
        <v>30</v>
      </c>
      <c r="D446" s="10">
        <v>150915</v>
      </c>
      <c r="E446" s="10">
        <v>150915</v>
      </c>
      <c r="F446" s="3" t="s">
        <v>10</v>
      </c>
      <c r="G446" s="3" t="s">
        <v>10</v>
      </c>
      <c r="H446" s="3" t="s">
        <v>10</v>
      </c>
      <c r="I446" s="10">
        <v>30</v>
      </c>
      <c r="J446" s="10">
        <v>150915</v>
      </c>
      <c r="K446" s="10">
        <v>150915</v>
      </c>
      <c r="L446" s="3" t="s">
        <v>10</v>
      </c>
      <c r="M446" s="3" t="s">
        <v>10</v>
      </c>
      <c r="N446" s="3" t="s">
        <v>10</v>
      </c>
    </row>
    <row r="447" spans="1:14" ht="16.5">
      <c r="A447" s="14" t="s">
        <v>460</v>
      </c>
      <c r="B447" s="15" t="s">
        <v>434</v>
      </c>
      <c r="C447" s="10">
        <v>3</v>
      </c>
      <c r="D447" s="10">
        <v>259500</v>
      </c>
      <c r="E447" s="10">
        <v>259500</v>
      </c>
      <c r="F447" s="3" t="s">
        <v>10</v>
      </c>
      <c r="G447" s="3" t="s">
        <v>10</v>
      </c>
      <c r="H447" s="3" t="s">
        <v>10</v>
      </c>
      <c r="I447" s="10">
        <v>3</v>
      </c>
      <c r="J447" s="10">
        <v>259500</v>
      </c>
      <c r="K447" s="10">
        <v>259500</v>
      </c>
      <c r="L447" s="3" t="s">
        <v>10</v>
      </c>
      <c r="M447" s="3" t="s">
        <v>10</v>
      </c>
      <c r="N447" s="3" t="s">
        <v>10</v>
      </c>
    </row>
    <row r="448" spans="1:14" ht="16.5">
      <c r="A448" s="14" t="s">
        <v>461</v>
      </c>
      <c r="B448" s="15" t="s">
        <v>434</v>
      </c>
      <c r="C448" s="10">
        <v>24</v>
      </c>
      <c r="D448" s="10">
        <v>303120</v>
      </c>
      <c r="E448" s="10">
        <v>303120</v>
      </c>
      <c r="F448" s="3" t="s">
        <v>10</v>
      </c>
      <c r="G448" s="3" t="s">
        <v>10</v>
      </c>
      <c r="H448" s="3" t="s">
        <v>10</v>
      </c>
      <c r="I448" s="10">
        <v>24</v>
      </c>
      <c r="J448" s="10">
        <v>303120</v>
      </c>
      <c r="K448" s="10">
        <v>303120</v>
      </c>
      <c r="L448" s="3" t="s">
        <v>10</v>
      </c>
      <c r="M448" s="3" t="s">
        <v>10</v>
      </c>
      <c r="N448" s="3" t="s">
        <v>10</v>
      </c>
    </row>
    <row r="449" spans="1:14" ht="16.5">
      <c r="A449" s="14" t="s">
        <v>462</v>
      </c>
      <c r="B449" s="15" t="s">
        <v>434</v>
      </c>
      <c r="C449" s="10">
        <v>59</v>
      </c>
      <c r="D449" s="11">
        <v>1403687.86</v>
      </c>
      <c r="E449" s="11">
        <v>1403687.86</v>
      </c>
      <c r="F449" s="3" t="s">
        <v>10</v>
      </c>
      <c r="G449" s="3" t="s">
        <v>10</v>
      </c>
      <c r="H449" s="3" t="s">
        <v>10</v>
      </c>
      <c r="I449" s="10">
        <v>59</v>
      </c>
      <c r="J449" s="11">
        <v>1403687.86</v>
      </c>
      <c r="K449" s="11">
        <v>1403687.86</v>
      </c>
      <c r="L449" s="3" t="s">
        <v>10</v>
      </c>
      <c r="M449" s="3" t="s">
        <v>10</v>
      </c>
      <c r="N449" s="3" t="s">
        <v>10</v>
      </c>
    </row>
    <row r="450" spans="1:14" ht="16.5">
      <c r="A450" s="14" t="s">
        <v>463</v>
      </c>
      <c r="B450" s="15" t="s">
        <v>434</v>
      </c>
      <c r="C450" s="10">
        <v>2</v>
      </c>
      <c r="D450" s="10">
        <v>6100</v>
      </c>
      <c r="E450" s="10">
        <v>6100</v>
      </c>
      <c r="F450" s="3" t="s">
        <v>10</v>
      </c>
      <c r="G450" s="3" t="s">
        <v>10</v>
      </c>
      <c r="H450" s="3" t="s">
        <v>10</v>
      </c>
      <c r="I450" s="10">
        <v>2</v>
      </c>
      <c r="J450" s="10">
        <v>6100</v>
      </c>
      <c r="K450" s="10">
        <v>6100</v>
      </c>
      <c r="L450" s="3" t="s">
        <v>10</v>
      </c>
      <c r="M450" s="3" t="s">
        <v>10</v>
      </c>
      <c r="N450" s="3" t="s">
        <v>10</v>
      </c>
    </row>
    <row r="451" spans="1:14" ht="16.5">
      <c r="A451" s="14" t="s">
        <v>464</v>
      </c>
      <c r="B451" s="15" t="s">
        <v>434</v>
      </c>
      <c r="C451" s="10">
        <v>97</v>
      </c>
      <c r="D451" s="10">
        <v>5070047</v>
      </c>
      <c r="E451" s="10">
        <v>5070047</v>
      </c>
      <c r="F451" s="10">
        <v>1</v>
      </c>
      <c r="G451" s="10">
        <v>60000</v>
      </c>
      <c r="H451" s="10">
        <v>60000</v>
      </c>
      <c r="I451" s="10">
        <v>96</v>
      </c>
      <c r="J451" s="10">
        <v>5010047</v>
      </c>
      <c r="K451" s="10">
        <v>5010047</v>
      </c>
      <c r="L451" s="3" t="s">
        <v>10</v>
      </c>
      <c r="M451" s="3" t="s">
        <v>10</v>
      </c>
      <c r="N451" s="3" t="s">
        <v>10</v>
      </c>
    </row>
    <row r="452" spans="1:14" ht="16.5">
      <c r="A452" s="14" t="s">
        <v>465</v>
      </c>
      <c r="B452" s="15" t="s">
        <v>434</v>
      </c>
      <c r="C452" s="10">
        <v>69</v>
      </c>
      <c r="D452" s="10">
        <v>380959</v>
      </c>
      <c r="E452" s="10">
        <v>380959</v>
      </c>
      <c r="F452" s="3" t="s">
        <v>10</v>
      </c>
      <c r="G452" s="3" t="s">
        <v>10</v>
      </c>
      <c r="H452" s="3" t="s">
        <v>10</v>
      </c>
      <c r="I452" s="10">
        <v>69</v>
      </c>
      <c r="J452" s="10">
        <v>380959</v>
      </c>
      <c r="K452" s="10">
        <v>380959</v>
      </c>
      <c r="L452" s="3" t="s">
        <v>10</v>
      </c>
      <c r="M452" s="3" t="s">
        <v>10</v>
      </c>
      <c r="N452" s="3" t="s">
        <v>10</v>
      </c>
    </row>
    <row r="453" spans="1:14" ht="16.5">
      <c r="A453" s="14" t="s">
        <v>466</v>
      </c>
      <c r="B453" s="15" t="s">
        <v>434</v>
      </c>
      <c r="C453" s="10">
        <v>2</v>
      </c>
      <c r="D453" s="10">
        <v>12050</v>
      </c>
      <c r="E453" s="10">
        <v>12050</v>
      </c>
      <c r="F453" s="3" t="s">
        <v>10</v>
      </c>
      <c r="G453" s="3" t="s">
        <v>10</v>
      </c>
      <c r="H453" s="3" t="s">
        <v>10</v>
      </c>
      <c r="I453" s="10">
        <v>2</v>
      </c>
      <c r="J453" s="10">
        <v>12050</v>
      </c>
      <c r="K453" s="10">
        <v>12050</v>
      </c>
      <c r="L453" s="3" t="s">
        <v>10</v>
      </c>
      <c r="M453" s="3" t="s">
        <v>10</v>
      </c>
      <c r="N453" s="3" t="s">
        <v>10</v>
      </c>
    </row>
    <row r="454" spans="1:14" ht="16.5">
      <c r="A454" s="14" t="s">
        <v>467</v>
      </c>
      <c r="B454" s="15" t="s">
        <v>434</v>
      </c>
      <c r="C454" s="10">
        <v>28</v>
      </c>
      <c r="D454" s="10">
        <v>3941350</v>
      </c>
      <c r="E454" s="10">
        <v>3941350</v>
      </c>
      <c r="F454" s="3" t="s">
        <v>10</v>
      </c>
      <c r="G454" s="3" t="s">
        <v>10</v>
      </c>
      <c r="H454" s="3" t="s">
        <v>10</v>
      </c>
      <c r="I454" s="10">
        <v>28</v>
      </c>
      <c r="J454" s="10">
        <v>3941350</v>
      </c>
      <c r="K454" s="10">
        <v>3941350</v>
      </c>
      <c r="L454" s="3" t="s">
        <v>10</v>
      </c>
      <c r="M454" s="3" t="s">
        <v>10</v>
      </c>
      <c r="N454" s="3" t="s">
        <v>10</v>
      </c>
    </row>
    <row r="455" spans="1:14" ht="16.5">
      <c r="A455" s="14" t="s">
        <v>468</v>
      </c>
      <c r="B455" s="15" t="s">
        <v>434</v>
      </c>
      <c r="C455" s="10">
        <v>3</v>
      </c>
      <c r="D455" s="10">
        <v>9005</v>
      </c>
      <c r="E455" s="10">
        <v>9005</v>
      </c>
      <c r="F455" s="3" t="s">
        <v>10</v>
      </c>
      <c r="G455" s="3" t="s">
        <v>10</v>
      </c>
      <c r="H455" s="3" t="s">
        <v>10</v>
      </c>
      <c r="I455" s="10">
        <v>3</v>
      </c>
      <c r="J455" s="10">
        <v>9005</v>
      </c>
      <c r="K455" s="10">
        <v>9005</v>
      </c>
      <c r="L455" s="3" t="s">
        <v>10</v>
      </c>
      <c r="M455" s="3" t="s">
        <v>10</v>
      </c>
      <c r="N455" s="3" t="s">
        <v>10</v>
      </c>
    </row>
    <row r="456" spans="1:14" ht="16.5">
      <c r="A456" s="14" t="s">
        <v>469</v>
      </c>
      <c r="B456" s="15" t="s">
        <v>434</v>
      </c>
      <c r="C456" s="10">
        <v>22</v>
      </c>
      <c r="D456" s="10">
        <v>231328</v>
      </c>
      <c r="E456" s="10">
        <v>231328</v>
      </c>
      <c r="F456" s="10">
        <v>1</v>
      </c>
      <c r="G456" s="10">
        <v>150000</v>
      </c>
      <c r="H456" s="10">
        <v>150000</v>
      </c>
      <c r="I456" s="10">
        <v>21</v>
      </c>
      <c r="J456" s="10">
        <v>81328</v>
      </c>
      <c r="K456" s="10">
        <v>81328</v>
      </c>
      <c r="L456" s="3" t="s">
        <v>10</v>
      </c>
      <c r="M456" s="3" t="s">
        <v>10</v>
      </c>
      <c r="N456" s="3" t="s">
        <v>10</v>
      </c>
    </row>
    <row r="457" spans="1:14" ht="16.5">
      <c r="A457" s="14" t="s">
        <v>470</v>
      </c>
      <c r="B457" s="15" t="s">
        <v>434</v>
      </c>
      <c r="C457" s="10">
        <v>14</v>
      </c>
      <c r="D457" s="10">
        <v>248103</v>
      </c>
      <c r="E457" s="10">
        <v>248103</v>
      </c>
      <c r="F457" s="3" t="s">
        <v>10</v>
      </c>
      <c r="G457" s="3" t="s">
        <v>10</v>
      </c>
      <c r="H457" s="3" t="s">
        <v>10</v>
      </c>
      <c r="I457" s="10">
        <v>14</v>
      </c>
      <c r="J457" s="10">
        <v>248103</v>
      </c>
      <c r="K457" s="10">
        <v>248103</v>
      </c>
      <c r="L457" s="3" t="s">
        <v>10</v>
      </c>
      <c r="M457" s="3" t="s">
        <v>10</v>
      </c>
      <c r="N457" s="3" t="s">
        <v>10</v>
      </c>
    </row>
    <row r="458" spans="1:14" ht="17.25" customHeight="1">
      <c r="A458" s="14" t="s">
        <v>471</v>
      </c>
      <c r="B458" s="15" t="s">
        <v>434</v>
      </c>
      <c r="C458" s="10">
        <v>12</v>
      </c>
      <c r="D458" s="10">
        <v>39510</v>
      </c>
      <c r="E458" s="10">
        <v>39510</v>
      </c>
      <c r="F458" s="3" t="s">
        <v>10</v>
      </c>
      <c r="G458" s="3" t="s">
        <v>10</v>
      </c>
      <c r="H458" s="3" t="s">
        <v>10</v>
      </c>
      <c r="I458" s="10">
        <v>12</v>
      </c>
      <c r="J458" s="10">
        <v>39510</v>
      </c>
      <c r="K458" s="10">
        <v>39510</v>
      </c>
      <c r="L458" s="3" t="s">
        <v>10</v>
      </c>
      <c r="M458" s="3" t="s">
        <v>10</v>
      </c>
      <c r="N458" s="3" t="s">
        <v>10</v>
      </c>
    </row>
    <row r="459" spans="1:14" ht="16.5">
      <c r="A459" s="23" t="s">
        <v>472</v>
      </c>
      <c r="B459" s="24" t="s">
        <v>473</v>
      </c>
      <c r="C459" s="25">
        <v>2</v>
      </c>
      <c r="D459" s="25">
        <v>29010</v>
      </c>
      <c r="E459" s="25">
        <v>29010</v>
      </c>
      <c r="F459" s="26" t="s">
        <v>10</v>
      </c>
      <c r="G459" s="26" t="s">
        <v>10</v>
      </c>
      <c r="H459" s="26" t="s">
        <v>10</v>
      </c>
      <c r="I459" s="25">
        <v>2</v>
      </c>
      <c r="J459" s="25">
        <v>29010</v>
      </c>
      <c r="K459" s="25">
        <v>29010</v>
      </c>
      <c r="L459" s="26" t="s">
        <v>10</v>
      </c>
      <c r="M459" s="26" t="s">
        <v>10</v>
      </c>
      <c r="N459" s="26" t="s">
        <v>10</v>
      </c>
    </row>
    <row r="460" spans="1:14" ht="16.5">
      <c r="A460" s="27" t="s">
        <v>474</v>
      </c>
      <c r="B460" s="28" t="s">
        <v>473</v>
      </c>
      <c r="C460" s="25">
        <v>2</v>
      </c>
      <c r="D460" s="25">
        <v>6300</v>
      </c>
      <c r="E460" s="25">
        <v>6300</v>
      </c>
      <c r="F460" s="26" t="s">
        <v>10</v>
      </c>
      <c r="G460" s="26" t="s">
        <v>10</v>
      </c>
      <c r="H460" s="26" t="s">
        <v>10</v>
      </c>
      <c r="I460" s="25">
        <v>2</v>
      </c>
      <c r="J460" s="25">
        <v>6300</v>
      </c>
      <c r="K460" s="25">
        <v>6300</v>
      </c>
      <c r="L460" s="26" t="s">
        <v>10</v>
      </c>
      <c r="M460" s="26" t="s">
        <v>10</v>
      </c>
      <c r="N460" s="26" t="s">
        <v>10</v>
      </c>
    </row>
    <row r="461" spans="1:14" ht="16.5">
      <c r="A461" s="27" t="s">
        <v>475</v>
      </c>
      <c r="B461" s="28" t="s">
        <v>473</v>
      </c>
      <c r="C461" s="25">
        <v>180</v>
      </c>
      <c r="D461" s="29">
        <v>8452955.5999999996</v>
      </c>
      <c r="E461" s="29">
        <v>8452955.5999999996</v>
      </c>
      <c r="F461" s="25">
        <v>1</v>
      </c>
      <c r="G461" s="25">
        <v>2000000</v>
      </c>
      <c r="H461" s="25">
        <v>2000000</v>
      </c>
      <c r="I461" s="25">
        <v>179</v>
      </c>
      <c r="J461" s="29">
        <v>6452955.5999999996</v>
      </c>
      <c r="K461" s="29">
        <v>6452955.5999999996</v>
      </c>
      <c r="L461" s="26" t="s">
        <v>10</v>
      </c>
      <c r="M461" s="26" t="s">
        <v>10</v>
      </c>
      <c r="N461" s="26" t="s">
        <v>10</v>
      </c>
    </row>
    <row r="462" spans="1:14" ht="16.5">
      <c r="A462" s="27" t="s">
        <v>476</v>
      </c>
      <c r="B462" s="28" t="s">
        <v>473</v>
      </c>
      <c r="C462" s="25">
        <v>2</v>
      </c>
      <c r="D462" s="25">
        <v>63000</v>
      </c>
      <c r="E462" s="25">
        <v>63000</v>
      </c>
      <c r="F462" s="26" t="s">
        <v>10</v>
      </c>
      <c r="G462" s="26" t="s">
        <v>10</v>
      </c>
      <c r="H462" s="26" t="s">
        <v>10</v>
      </c>
      <c r="I462" s="25">
        <v>2</v>
      </c>
      <c r="J462" s="25">
        <v>63000</v>
      </c>
      <c r="K462" s="25">
        <v>63000</v>
      </c>
      <c r="L462" s="26" t="s">
        <v>10</v>
      </c>
      <c r="M462" s="26" t="s">
        <v>10</v>
      </c>
      <c r="N462" s="26" t="s">
        <v>10</v>
      </c>
    </row>
    <row r="463" spans="1:14" ht="16.5">
      <c r="A463" s="27" t="s">
        <v>477</v>
      </c>
      <c r="B463" s="28" t="s">
        <v>473</v>
      </c>
      <c r="C463" s="25">
        <v>18</v>
      </c>
      <c r="D463" s="25">
        <v>355322</v>
      </c>
      <c r="E463" s="25">
        <v>355322</v>
      </c>
      <c r="F463" s="26" t="s">
        <v>10</v>
      </c>
      <c r="G463" s="26" t="s">
        <v>10</v>
      </c>
      <c r="H463" s="26" t="s">
        <v>10</v>
      </c>
      <c r="I463" s="25">
        <v>18</v>
      </c>
      <c r="J463" s="25">
        <v>355322</v>
      </c>
      <c r="K463" s="25">
        <v>355322</v>
      </c>
      <c r="L463" s="26" t="s">
        <v>10</v>
      </c>
      <c r="M463" s="26" t="s">
        <v>10</v>
      </c>
      <c r="N463" s="26" t="s">
        <v>10</v>
      </c>
    </row>
    <row r="464" spans="1:14" ht="16.5">
      <c r="A464" s="27" t="s">
        <v>478</v>
      </c>
      <c r="B464" s="28" t="s">
        <v>473</v>
      </c>
      <c r="C464" s="25">
        <v>1</v>
      </c>
      <c r="D464" s="25">
        <v>6000</v>
      </c>
      <c r="E464" s="25">
        <v>6000</v>
      </c>
      <c r="F464" s="26" t="s">
        <v>10</v>
      </c>
      <c r="G464" s="26" t="s">
        <v>10</v>
      </c>
      <c r="H464" s="26" t="s">
        <v>10</v>
      </c>
      <c r="I464" s="25">
        <v>1</v>
      </c>
      <c r="J464" s="25">
        <v>6000</v>
      </c>
      <c r="K464" s="25">
        <v>6000</v>
      </c>
      <c r="L464" s="26" t="s">
        <v>10</v>
      </c>
      <c r="M464" s="26" t="s">
        <v>10</v>
      </c>
      <c r="N464" s="26" t="s">
        <v>10</v>
      </c>
    </row>
    <row r="465" spans="1:14" ht="16.5">
      <c r="A465" s="27" t="s">
        <v>479</v>
      </c>
      <c r="B465" s="28" t="s">
        <v>473</v>
      </c>
      <c r="C465" s="25">
        <v>4</v>
      </c>
      <c r="D465" s="30">
        <v>12011.07</v>
      </c>
      <c r="E465" s="30">
        <v>12011.07</v>
      </c>
      <c r="F465" s="26" t="s">
        <v>10</v>
      </c>
      <c r="G465" s="26" t="s">
        <v>10</v>
      </c>
      <c r="H465" s="26" t="s">
        <v>10</v>
      </c>
      <c r="I465" s="25">
        <v>4</v>
      </c>
      <c r="J465" s="30">
        <v>12011.07</v>
      </c>
      <c r="K465" s="30">
        <v>12011.07</v>
      </c>
      <c r="L465" s="26" t="s">
        <v>10</v>
      </c>
      <c r="M465" s="26" t="s">
        <v>10</v>
      </c>
      <c r="N465" s="26" t="s">
        <v>10</v>
      </c>
    </row>
    <row r="466" spans="1:14" ht="16.5">
      <c r="A466" s="27" t="s">
        <v>480</v>
      </c>
      <c r="B466" s="28" t="s">
        <v>473</v>
      </c>
      <c r="C466" s="25">
        <v>7</v>
      </c>
      <c r="D466" s="25">
        <v>77016</v>
      </c>
      <c r="E466" s="25">
        <v>77016</v>
      </c>
      <c r="F466" s="26" t="s">
        <v>10</v>
      </c>
      <c r="G466" s="26" t="s">
        <v>10</v>
      </c>
      <c r="H466" s="26" t="s">
        <v>10</v>
      </c>
      <c r="I466" s="25">
        <v>7</v>
      </c>
      <c r="J466" s="25">
        <v>77016</v>
      </c>
      <c r="K466" s="25">
        <v>77016</v>
      </c>
      <c r="L466" s="26" t="s">
        <v>10</v>
      </c>
      <c r="M466" s="26" t="s">
        <v>10</v>
      </c>
      <c r="N466" s="26" t="s">
        <v>10</v>
      </c>
    </row>
    <row r="467" spans="1:14" ht="16.5">
      <c r="A467" s="27" t="s">
        <v>481</v>
      </c>
      <c r="B467" s="28" t="s">
        <v>473</v>
      </c>
      <c r="C467" s="25">
        <v>17</v>
      </c>
      <c r="D467" s="25">
        <v>73140</v>
      </c>
      <c r="E467" s="25">
        <v>73140</v>
      </c>
      <c r="F467" s="26" t="s">
        <v>10</v>
      </c>
      <c r="G467" s="26" t="s">
        <v>10</v>
      </c>
      <c r="H467" s="26" t="s">
        <v>10</v>
      </c>
      <c r="I467" s="25">
        <v>17</v>
      </c>
      <c r="J467" s="25">
        <v>73140</v>
      </c>
      <c r="K467" s="25">
        <v>73140</v>
      </c>
      <c r="L467" s="26" t="s">
        <v>10</v>
      </c>
      <c r="M467" s="26" t="s">
        <v>10</v>
      </c>
      <c r="N467" s="26" t="s">
        <v>10</v>
      </c>
    </row>
    <row r="468" spans="1:14" ht="16.5">
      <c r="A468" s="27" t="s">
        <v>482</v>
      </c>
      <c r="B468" s="28" t="s">
        <v>473</v>
      </c>
      <c r="C468" s="25">
        <v>6</v>
      </c>
      <c r="D468" s="25">
        <v>18010</v>
      </c>
      <c r="E468" s="25">
        <v>18010</v>
      </c>
      <c r="F468" s="26" t="s">
        <v>10</v>
      </c>
      <c r="G468" s="26" t="s">
        <v>10</v>
      </c>
      <c r="H468" s="26" t="s">
        <v>10</v>
      </c>
      <c r="I468" s="25">
        <v>6</v>
      </c>
      <c r="J468" s="25">
        <v>18010</v>
      </c>
      <c r="K468" s="25">
        <v>18010</v>
      </c>
      <c r="L468" s="26" t="s">
        <v>10</v>
      </c>
      <c r="M468" s="26" t="s">
        <v>10</v>
      </c>
      <c r="N468" s="26" t="s">
        <v>10</v>
      </c>
    </row>
    <row r="469" spans="1:14" ht="16.5">
      <c r="A469" s="27" t="s">
        <v>483</v>
      </c>
      <c r="B469" s="28" t="s">
        <v>473</v>
      </c>
      <c r="C469" s="25">
        <v>5</v>
      </c>
      <c r="D469" s="25">
        <v>21300</v>
      </c>
      <c r="E469" s="25">
        <v>21300</v>
      </c>
      <c r="F469" s="26" t="s">
        <v>10</v>
      </c>
      <c r="G469" s="26" t="s">
        <v>10</v>
      </c>
      <c r="H469" s="26" t="s">
        <v>10</v>
      </c>
      <c r="I469" s="25">
        <v>5</v>
      </c>
      <c r="J469" s="25">
        <v>21300</v>
      </c>
      <c r="K469" s="25">
        <v>21300</v>
      </c>
      <c r="L469" s="26" t="s">
        <v>10</v>
      </c>
      <c r="M469" s="26" t="s">
        <v>10</v>
      </c>
      <c r="N469" s="26" t="s">
        <v>10</v>
      </c>
    </row>
    <row r="470" spans="1:14" ht="16.5">
      <c r="A470" s="27" t="s">
        <v>484</v>
      </c>
      <c r="B470" s="28" t="s">
        <v>473</v>
      </c>
      <c r="C470" s="25">
        <v>3</v>
      </c>
      <c r="D470" s="25">
        <v>10026</v>
      </c>
      <c r="E470" s="25">
        <v>10026</v>
      </c>
      <c r="F470" s="26" t="s">
        <v>10</v>
      </c>
      <c r="G470" s="26" t="s">
        <v>10</v>
      </c>
      <c r="H470" s="26" t="s">
        <v>10</v>
      </c>
      <c r="I470" s="25">
        <v>3</v>
      </c>
      <c r="J470" s="25">
        <v>10026</v>
      </c>
      <c r="K470" s="25">
        <v>10026</v>
      </c>
      <c r="L470" s="26" t="s">
        <v>10</v>
      </c>
      <c r="M470" s="26" t="s">
        <v>10</v>
      </c>
      <c r="N470" s="26" t="s">
        <v>10</v>
      </c>
    </row>
    <row r="471" spans="1:14" ht="16.5">
      <c r="A471" s="27" t="s">
        <v>485</v>
      </c>
      <c r="B471" s="28" t="s">
        <v>473</v>
      </c>
      <c r="C471" s="25">
        <v>14</v>
      </c>
      <c r="D471" s="25">
        <v>228852</v>
      </c>
      <c r="E471" s="25">
        <v>228852</v>
      </c>
      <c r="F471" s="26" t="s">
        <v>10</v>
      </c>
      <c r="G471" s="26" t="s">
        <v>10</v>
      </c>
      <c r="H471" s="26" t="s">
        <v>10</v>
      </c>
      <c r="I471" s="25">
        <v>14</v>
      </c>
      <c r="J471" s="25">
        <v>228852</v>
      </c>
      <c r="K471" s="25">
        <v>228852</v>
      </c>
      <c r="L471" s="26" t="s">
        <v>10</v>
      </c>
      <c r="M471" s="26" t="s">
        <v>10</v>
      </c>
      <c r="N471" s="26" t="s">
        <v>10</v>
      </c>
    </row>
    <row r="472" spans="1:14" ht="16.5">
      <c r="A472" s="27" t="s">
        <v>486</v>
      </c>
      <c r="B472" s="28" t="s">
        <v>473</v>
      </c>
      <c r="C472" s="25">
        <v>42</v>
      </c>
      <c r="D472" s="25">
        <v>953195</v>
      </c>
      <c r="E472" s="25">
        <v>953195</v>
      </c>
      <c r="F472" s="26" t="s">
        <v>10</v>
      </c>
      <c r="G472" s="26" t="s">
        <v>10</v>
      </c>
      <c r="H472" s="26" t="s">
        <v>10</v>
      </c>
      <c r="I472" s="25">
        <v>42</v>
      </c>
      <c r="J472" s="25">
        <v>953195</v>
      </c>
      <c r="K472" s="25">
        <v>953195</v>
      </c>
      <c r="L472" s="26" t="s">
        <v>10</v>
      </c>
      <c r="M472" s="26" t="s">
        <v>10</v>
      </c>
      <c r="N472" s="26" t="s">
        <v>10</v>
      </c>
    </row>
    <row r="473" spans="1:14" ht="16.5">
      <c r="A473" s="27" t="s">
        <v>487</v>
      </c>
      <c r="B473" s="28" t="s">
        <v>473</v>
      </c>
      <c r="C473" s="25">
        <v>51</v>
      </c>
      <c r="D473" s="25">
        <v>1122351</v>
      </c>
      <c r="E473" s="25">
        <v>1122351</v>
      </c>
      <c r="F473" s="26" t="s">
        <v>10</v>
      </c>
      <c r="G473" s="26" t="s">
        <v>10</v>
      </c>
      <c r="H473" s="26" t="s">
        <v>10</v>
      </c>
      <c r="I473" s="25">
        <v>50</v>
      </c>
      <c r="J473" s="25">
        <v>1121351</v>
      </c>
      <c r="K473" s="25">
        <v>1121351</v>
      </c>
      <c r="L473" s="25">
        <v>1</v>
      </c>
      <c r="M473" s="25">
        <v>1000</v>
      </c>
      <c r="N473" s="25">
        <v>1000</v>
      </c>
    </row>
    <row r="474" spans="1:14" ht="16.5">
      <c r="A474" s="27" t="s">
        <v>488</v>
      </c>
      <c r="B474" s="28" t="s">
        <v>473</v>
      </c>
      <c r="C474" s="25">
        <v>27</v>
      </c>
      <c r="D474" s="25">
        <v>189889</v>
      </c>
      <c r="E474" s="25">
        <v>189889</v>
      </c>
      <c r="F474" s="26" t="s">
        <v>10</v>
      </c>
      <c r="G474" s="26" t="s">
        <v>10</v>
      </c>
      <c r="H474" s="26" t="s">
        <v>10</v>
      </c>
      <c r="I474" s="25">
        <v>27</v>
      </c>
      <c r="J474" s="25">
        <v>189889</v>
      </c>
      <c r="K474" s="25">
        <v>189889</v>
      </c>
      <c r="L474" s="26" t="s">
        <v>10</v>
      </c>
      <c r="M474" s="26" t="s">
        <v>10</v>
      </c>
      <c r="N474" s="26" t="s">
        <v>10</v>
      </c>
    </row>
    <row r="475" spans="1:14" ht="16.5">
      <c r="A475" s="27" t="s">
        <v>489</v>
      </c>
      <c r="B475" s="28" t="s">
        <v>473</v>
      </c>
      <c r="C475" s="25">
        <v>2</v>
      </c>
      <c r="D475" s="25">
        <v>33000</v>
      </c>
      <c r="E475" s="25">
        <v>33000</v>
      </c>
      <c r="F475" s="26" t="s">
        <v>10</v>
      </c>
      <c r="G475" s="26" t="s">
        <v>10</v>
      </c>
      <c r="H475" s="26" t="s">
        <v>10</v>
      </c>
      <c r="I475" s="25">
        <v>2</v>
      </c>
      <c r="J475" s="25">
        <v>33000</v>
      </c>
      <c r="K475" s="25">
        <v>33000</v>
      </c>
      <c r="L475" s="26" t="s">
        <v>10</v>
      </c>
      <c r="M475" s="26" t="s">
        <v>10</v>
      </c>
      <c r="N475" s="26" t="s">
        <v>10</v>
      </c>
    </row>
    <row r="476" spans="1:14" ht="16.5">
      <c r="A476" s="27" t="s">
        <v>490</v>
      </c>
      <c r="B476" s="28" t="s">
        <v>473</v>
      </c>
      <c r="C476" s="25">
        <v>20</v>
      </c>
      <c r="D476" s="25">
        <v>147512</v>
      </c>
      <c r="E476" s="25">
        <v>147512</v>
      </c>
      <c r="F476" s="26" t="s">
        <v>10</v>
      </c>
      <c r="G476" s="26" t="s">
        <v>10</v>
      </c>
      <c r="H476" s="26" t="s">
        <v>10</v>
      </c>
      <c r="I476" s="25">
        <v>20</v>
      </c>
      <c r="J476" s="25">
        <v>147512</v>
      </c>
      <c r="K476" s="25">
        <v>147512</v>
      </c>
      <c r="L476" s="26" t="s">
        <v>10</v>
      </c>
      <c r="M476" s="26" t="s">
        <v>10</v>
      </c>
      <c r="N476" s="26" t="s">
        <v>10</v>
      </c>
    </row>
    <row r="477" spans="1:14" ht="16.5">
      <c r="A477" s="27" t="s">
        <v>491</v>
      </c>
      <c r="B477" s="28" t="s">
        <v>473</v>
      </c>
      <c r="C477" s="25">
        <v>56</v>
      </c>
      <c r="D477" s="30">
        <v>676902.06</v>
      </c>
      <c r="E477" s="30">
        <v>676902.06</v>
      </c>
      <c r="F477" s="26" t="s">
        <v>10</v>
      </c>
      <c r="G477" s="26" t="s">
        <v>10</v>
      </c>
      <c r="H477" s="26" t="s">
        <v>10</v>
      </c>
      <c r="I477" s="25">
        <v>56</v>
      </c>
      <c r="J477" s="30">
        <v>676902.06</v>
      </c>
      <c r="K477" s="30">
        <v>676902.06</v>
      </c>
      <c r="L477" s="26" t="s">
        <v>10</v>
      </c>
      <c r="M477" s="26" t="s">
        <v>10</v>
      </c>
      <c r="N477" s="26" t="s">
        <v>10</v>
      </c>
    </row>
    <row r="478" spans="1:14" ht="16.5">
      <c r="A478" s="27" t="s">
        <v>492</v>
      </c>
      <c r="B478" s="28" t="s">
        <v>473</v>
      </c>
      <c r="C478" s="25">
        <v>8</v>
      </c>
      <c r="D478" s="25">
        <v>51400</v>
      </c>
      <c r="E478" s="25">
        <v>51400</v>
      </c>
      <c r="F478" s="26" t="s">
        <v>10</v>
      </c>
      <c r="G478" s="26" t="s">
        <v>10</v>
      </c>
      <c r="H478" s="26" t="s">
        <v>10</v>
      </c>
      <c r="I478" s="25">
        <v>8</v>
      </c>
      <c r="J478" s="25">
        <v>51400</v>
      </c>
      <c r="K478" s="25">
        <v>51400</v>
      </c>
      <c r="L478" s="26" t="s">
        <v>10</v>
      </c>
      <c r="M478" s="26" t="s">
        <v>10</v>
      </c>
      <c r="N478" s="26" t="s">
        <v>10</v>
      </c>
    </row>
    <row r="479" spans="1:14" ht="16.5">
      <c r="A479" s="27" t="s">
        <v>493</v>
      </c>
      <c r="B479" s="28" t="s">
        <v>473</v>
      </c>
      <c r="C479" s="25">
        <v>7</v>
      </c>
      <c r="D479" s="25">
        <v>34150</v>
      </c>
      <c r="E479" s="25">
        <v>34150</v>
      </c>
      <c r="F479" s="26" t="s">
        <v>10</v>
      </c>
      <c r="G479" s="26" t="s">
        <v>10</v>
      </c>
      <c r="H479" s="26" t="s">
        <v>10</v>
      </c>
      <c r="I479" s="25">
        <v>7</v>
      </c>
      <c r="J479" s="25">
        <v>34150</v>
      </c>
      <c r="K479" s="25">
        <v>34150</v>
      </c>
      <c r="L479" s="26" t="s">
        <v>10</v>
      </c>
      <c r="M479" s="26" t="s">
        <v>10</v>
      </c>
      <c r="N479" s="26" t="s">
        <v>10</v>
      </c>
    </row>
    <row r="480" spans="1:14" ht="16.5">
      <c r="A480" s="27" t="s">
        <v>494</v>
      </c>
      <c r="B480" s="28" t="s">
        <v>473</v>
      </c>
      <c r="C480" s="25">
        <v>1</v>
      </c>
      <c r="D480" s="25">
        <v>3000</v>
      </c>
      <c r="E480" s="25">
        <v>3000</v>
      </c>
      <c r="F480" s="26" t="s">
        <v>10</v>
      </c>
      <c r="G480" s="26" t="s">
        <v>10</v>
      </c>
      <c r="H480" s="26" t="s">
        <v>10</v>
      </c>
      <c r="I480" s="25">
        <v>1</v>
      </c>
      <c r="J480" s="25">
        <v>3000</v>
      </c>
      <c r="K480" s="25">
        <v>3000</v>
      </c>
      <c r="L480" s="26" t="s">
        <v>10</v>
      </c>
      <c r="M480" s="26" t="s">
        <v>10</v>
      </c>
      <c r="N480" s="26" t="s">
        <v>10</v>
      </c>
    </row>
    <row r="481" spans="1:14" ht="16.5">
      <c r="A481" s="27" t="s">
        <v>495</v>
      </c>
      <c r="B481" s="28" t="s">
        <v>473</v>
      </c>
      <c r="C481" s="25">
        <v>41</v>
      </c>
      <c r="D481" s="30">
        <v>482986.06</v>
      </c>
      <c r="E481" s="30">
        <v>482986.06</v>
      </c>
      <c r="F481" s="26" t="s">
        <v>10</v>
      </c>
      <c r="G481" s="26" t="s">
        <v>10</v>
      </c>
      <c r="H481" s="26" t="s">
        <v>10</v>
      </c>
      <c r="I481" s="25">
        <v>40</v>
      </c>
      <c r="J481" s="25">
        <v>479981</v>
      </c>
      <c r="K481" s="25">
        <v>479981</v>
      </c>
      <c r="L481" s="25">
        <v>1</v>
      </c>
      <c r="M481" s="30">
        <v>3005.06</v>
      </c>
      <c r="N481" s="30">
        <v>3005.06</v>
      </c>
    </row>
    <row r="482" spans="1:14" ht="16.5">
      <c r="A482" s="27" t="s">
        <v>496</v>
      </c>
      <c r="B482" s="28" t="s">
        <v>473</v>
      </c>
      <c r="C482" s="25">
        <v>7</v>
      </c>
      <c r="D482" s="25">
        <v>21500</v>
      </c>
      <c r="E482" s="25">
        <v>21500</v>
      </c>
      <c r="F482" s="26" t="s">
        <v>10</v>
      </c>
      <c r="G482" s="26" t="s">
        <v>10</v>
      </c>
      <c r="H482" s="26" t="s">
        <v>10</v>
      </c>
      <c r="I482" s="25">
        <v>7</v>
      </c>
      <c r="J482" s="25">
        <v>21500</v>
      </c>
      <c r="K482" s="25">
        <v>21500</v>
      </c>
      <c r="L482" s="26" t="s">
        <v>10</v>
      </c>
      <c r="M482" s="26" t="s">
        <v>10</v>
      </c>
      <c r="N482" s="26" t="s">
        <v>10</v>
      </c>
    </row>
    <row r="483" spans="1:14" ht="16.5">
      <c r="A483" s="27" t="s">
        <v>497</v>
      </c>
      <c r="B483" s="28" t="s">
        <v>473</v>
      </c>
      <c r="C483" s="25">
        <v>5</v>
      </c>
      <c r="D483" s="25">
        <v>16000</v>
      </c>
      <c r="E483" s="25">
        <v>16000</v>
      </c>
      <c r="F483" s="26" t="s">
        <v>10</v>
      </c>
      <c r="G483" s="26" t="s">
        <v>10</v>
      </c>
      <c r="H483" s="26" t="s">
        <v>10</v>
      </c>
      <c r="I483" s="25">
        <v>5</v>
      </c>
      <c r="J483" s="25">
        <v>16000</v>
      </c>
      <c r="K483" s="25">
        <v>16000</v>
      </c>
      <c r="L483" s="26" t="s">
        <v>10</v>
      </c>
      <c r="M483" s="26" t="s">
        <v>10</v>
      </c>
      <c r="N483" s="26" t="s">
        <v>10</v>
      </c>
    </row>
    <row r="484" spans="1:14" ht="16.5">
      <c r="A484" s="27" t="s">
        <v>498</v>
      </c>
      <c r="B484" s="28" t="s">
        <v>473</v>
      </c>
      <c r="C484" s="25">
        <v>1</v>
      </c>
      <c r="D484" s="25">
        <v>3000</v>
      </c>
      <c r="E484" s="25">
        <v>3000</v>
      </c>
      <c r="F484" s="26" t="s">
        <v>10</v>
      </c>
      <c r="G484" s="26" t="s">
        <v>10</v>
      </c>
      <c r="H484" s="26" t="s">
        <v>10</v>
      </c>
      <c r="I484" s="25">
        <v>1</v>
      </c>
      <c r="J484" s="25">
        <v>3000</v>
      </c>
      <c r="K484" s="25">
        <v>3000</v>
      </c>
      <c r="L484" s="26" t="s">
        <v>10</v>
      </c>
      <c r="M484" s="26" t="s">
        <v>10</v>
      </c>
      <c r="N484" s="26" t="s">
        <v>10</v>
      </c>
    </row>
    <row r="485" spans="1:14" ht="16.5">
      <c r="A485" s="27" t="s">
        <v>499</v>
      </c>
      <c r="B485" s="28" t="s">
        <v>473</v>
      </c>
      <c r="C485" s="25">
        <v>3</v>
      </c>
      <c r="D485" s="25">
        <v>9300</v>
      </c>
      <c r="E485" s="25">
        <v>9300</v>
      </c>
      <c r="F485" s="26" t="s">
        <v>10</v>
      </c>
      <c r="G485" s="26" t="s">
        <v>10</v>
      </c>
      <c r="H485" s="26" t="s">
        <v>10</v>
      </c>
      <c r="I485" s="25">
        <v>3</v>
      </c>
      <c r="J485" s="25">
        <v>9300</v>
      </c>
      <c r="K485" s="25">
        <v>9300</v>
      </c>
      <c r="L485" s="26" t="s">
        <v>10</v>
      </c>
      <c r="M485" s="26" t="s">
        <v>10</v>
      </c>
      <c r="N485" s="26" t="s">
        <v>10</v>
      </c>
    </row>
    <row r="486" spans="1:14" ht="16.5">
      <c r="A486" s="27" t="s">
        <v>500</v>
      </c>
      <c r="B486" s="28" t="s">
        <v>473</v>
      </c>
      <c r="C486" s="25">
        <v>23</v>
      </c>
      <c r="D486" s="25">
        <v>118930</v>
      </c>
      <c r="E486" s="25">
        <v>118930</v>
      </c>
      <c r="F486" s="26" t="s">
        <v>10</v>
      </c>
      <c r="G486" s="26" t="s">
        <v>10</v>
      </c>
      <c r="H486" s="26" t="s">
        <v>10</v>
      </c>
      <c r="I486" s="25">
        <v>23</v>
      </c>
      <c r="J486" s="25">
        <v>118930</v>
      </c>
      <c r="K486" s="25">
        <v>118930</v>
      </c>
      <c r="L486" s="26" t="s">
        <v>10</v>
      </c>
      <c r="M486" s="26" t="s">
        <v>10</v>
      </c>
      <c r="N486" s="26" t="s">
        <v>10</v>
      </c>
    </row>
    <row r="487" spans="1:14" ht="16.5">
      <c r="A487" s="27" t="s">
        <v>501</v>
      </c>
      <c r="B487" s="28" t="s">
        <v>473</v>
      </c>
      <c r="C487" s="25">
        <v>2</v>
      </c>
      <c r="D487" s="25">
        <v>6000</v>
      </c>
      <c r="E487" s="25">
        <v>6000</v>
      </c>
      <c r="F487" s="26" t="s">
        <v>10</v>
      </c>
      <c r="G487" s="26" t="s">
        <v>10</v>
      </c>
      <c r="H487" s="26" t="s">
        <v>10</v>
      </c>
      <c r="I487" s="25">
        <v>2</v>
      </c>
      <c r="J487" s="25">
        <v>6000</v>
      </c>
      <c r="K487" s="25">
        <v>6000</v>
      </c>
      <c r="L487" s="26" t="s">
        <v>10</v>
      </c>
      <c r="M487" s="26" t="s">
        <v>10</v>
      </c>
      <c r="N487" s="26" t="s">
        <v>10</v>
      </c>
    </row>
    <row r="488" spans="1:14" ht="16.5">
      <c r="A488" s="27" t="s">
        <v>502</v>
      </c>
      <c r="B488" s="28" t="s">
        <v>473</v>
      </c>
      <c r="C488" s="25">
        <v>5</v>
      </c>
      <c r="D488" s="30">
        <v>18115.060000000001</v>
      </c>
      <c r="E488" s="30">
        <v>18115.060000000001</v>
      </c>
      <c r="F488" s="26" t="s">
        <v>10</v>
      </c>
      <c r="G488" s="26" t="s">
        <v>10</v>
      </c>
      <c r="H488" s="26" t="s">
        <v>10</v>
      </c>
      <c r="I488" s="25">
        <v>5</v>
      </c>
      <c r="J488" s="30">
        <v>18115.060000000001</v>
      </c>
      <c r="K488" s="30">
        <v>18115.060000000001</v>
      </c>
      <c r="L488" s="26" t="s">
        <v>10</v>
      </c>
      <c r="M488" s="26" t="s">
        <v>10</v>
      </c>
      <c r="N488" s="26" t="s">
        <v>10</v>
      </c>
    </row>
    <row r="489" spans="1:14" ht="16.5">
      <c r="A489" s="27" t="s">
        <v>503</v>
      </c>
      <c r="B489" s="28" t="s">
        <v>473</v>
      </c>
      <c r="C489" s="25">
        <v>6</v>
      </c>
      <c r="D489" s="25">
        <v>19106</v>
      </c>
      <c r="E489" s="25">
        <v>19106</v>
      </c>
      <c r="F489" s="26" t="s">
        <v>10</v>
      </c>
      <c r="G489" s="26" t="s">
        <v>10</v>
      </c>
      <c r="H489" s="26" t="s">
        <v>10</v>
      </c>
      <c r="I489" s="25">
        <v>6</v>
      </c>
      <c r="J489" s="25">
        <v>19106</v>
      </c>
      <c r="K489" s="25">
        <v>19106</v>
      </c>
      <c r="L489" s="26" t="s">
        <v>10</v>
      </c>
      <c r="M489" s="26" t="s">
        <v>10</v>
      </c>
      <c r="N489" s="26" t="s">
        <v>10</v>
      </c>
    </row>
    <row r="490" spans="1:14" ht="16.5">
      <c r="A490" s="27" t="s">
        <v>504</v>
      </c>
      <c r="B490" s="28" t="s">
        <v>473</v>
      </c>
      <c r="C490" s="25">
        <v>7</v>
      </c>
      <c r="D490" s="25">
        <v>27500</v>
      </c>
      <c r="E490" s="25">
        <v>27500</v>
      </c>
      <c r="F490" s="26" t="s">
        <v>10</v>
      </c>
      <c r="G490" s="26" t="s">
        <v>10</v>
      </c>
      <c r="H490" s="26" t="s">
        <v>10</v>
      </c>
      <c r="I490" s="25">
        <v>7</v>
      </c>
      <c r="J490" s="25">
        <v>27500</v>
      </c>
      <c r="K490" s="25">
        <v>27500</v>
      </c>
      <c r="L490" s="26" t="s">
        <v>10</v>
      </c>
      <c r="M490" s="26" t="s">
        <v>10</v>
      </c>
      <c r="N490" s="26" t="s">
        <v>10</v>
      </c>
    </row>
    <row r="491" spans="1:14" ht="16.5">
      <c r="A491" s="27" t="s">
        <v>505</v>
      </c>
      <c r="B491" s="28" t="s">
        <v>473</v>
      </c>
      <c r="C491" s="25">
        <v>52</v>
      </c>
      <c r="D491" s="25">
        <v>1563447</v>
      </c>
      <c r="E491" s="25">
        <v>1563447</v>
      </c>
      <c r="F491" s="26" t="s">
        <v>10</v>
      </c>
      <c r="G491" s="26" t="s">
        <v>10</v>
      </c>
      <c r="H491" s="26" t="s">
        <v>10</v>
      </c>
      <c r="I491" s="25">
        <v>52</v>
      </c>
      <c r="J491" s="25">
        <v>1563447</v>
      </c>
      <c r="K491" s="25">
        <v>1563447</v>
      </c>
      <c r="L491" s="26" t="s">
        <v>10</v>
      </c>
      <c r="M491" s="26" t="s">
        <v>10</v>
      </c>
      <c r="N491" s="26" t="s">
        <v>10</v>
      </c>
    </row>
    <row r="492" spans="1:14" ht="16.5">
      <c r="A492" s="27" t="s">
        <v>506</v>
      </c>
      <c r="B492" s="28" t="s">
        <v>473</v>
      </c>
      <c r="C492" s="25">
        <v>1</v>
      </c>
      <c r="D492" s="25">
        <v>46300</v>
      </c>
      <c r="E492" s="25">
        <v>46300</v>
      </c>
      <c r="F492" s="26" t="s">
        <v>10</v>
      </c>
      <c r="G492" s="26" t="s">
        <v>10</v>
      </c>
      <c r="H492" s="26" t="s">
        <v>10</v>
      </c>
      <c r="I492" s="25">
        <v>1</v>
      </c>
      <c r="J492" s="25">
        <v>46300</v>
      </c>
      <c r="K492" s="25">
        <v>46300</v>
      </c>
      <c r="L492" s="26" t="s">
        <v>10</v>
      </c>
      <c r="M492" s="26" t="s">
        <v>10</v>
      </c>
      <c r="N492" s="26" t="s">
        <v>10</v>
      </c>
    </row>
    <row r="493" spans="1:14" ht="16.5">
      <c r="A493" s="27" t="s">
        <v>507</v>
      </c>
      <c r="B493" s="28" t="s">
        <v>473</v>
      </c>
      <c r="C493" s="25">
        <v>4</v>
      </c>
      <c r="D493" s="25">
        <v>489110</v>
      </c>
      <c r="E493" s="25">
        <v>489110</v>
      </c>
      <c r="F493" s="26" t="s">
        <v>10</v>
      </c>
      <c r="G493" s="26" t="s">
        <v>10</v>
      </c>
      <c r="H493" s="26" t="s">
        <v>10</v>
      </c>
      <c r="I493" s="25">
        <v>4</v>
      </c>
      <c r="J493" s="25">
        <v>489110</v>
      </c>
      <c r="K493" s="25">
        <v>489110</v>
      </c>
      <c r="L493" s="26" t="s">
        <v>10</v>
      </c>
      <c r="M493" s="26" t="s">
        <v>10</v>
      </c>
      <c r="N493" s="26" t="s">
        <v>10</v>
      </c>
    </row>
    <row r="494" spans="1:14" ht="16.5">
      <c r="A494" s="27" t="s">
        <v>508</v>
      </c>
      <c r="B494" s="28" t="s">
        <v>473</v>
      </c>
      <c r="C494" s="25">
        <v>2</v>
      </c>
      <c r="D494" s="25">
        <v>6095</v>
      </c>
      <c r="E494" s="25">
        <v>6095</v>
      </c>
      <c r="F494" s="26" t="s">
        <v>10</v>
      </c>
      <c r="G494" s="26" t="s">
        <v>10</v>
      </c>
      <c r="H494" s="26" t="s">
        <v>10</v>
      </c>
      <c r="I494" s="25">
        <v>2</v>
      </c>
      <c r="J494" s="25">
        <v>6095</v>
      </c>
      <c r="K494" s="25">
        <v>6095</v>
      </c>
      <c r="L494" s="26" t="s">
        <v>10</v>
      </c>
      <c r="M494" s="26" t="s">
        <v>10</v>
      </c>
      <c r="N494" s="26" t="s">
        <v>10</v>
      </c>
    </row>
    <row r="495" spans="1:14" ht="16.5">
      <c r="A495" s="27" t="s">
        <v>509</v>
      </c>
      <c r="B495" s="28" t="s">
        <v>473</v>
      </c>
      <c r="C495" s="25">
        <v>19</v>
      </c>
      <c r="D495" s="25">
        <v>999950</v>
      </c>
      <c r="E495" s="25">
        <v>999950</v>
      </c>
      <c r="F495" s="26" t="s">
        <v>10</v>
      </c>
      <c r="G495" s="26" t="s">
        <v>10</v>
      </c>
      <c r="H495" s="26" t="s">
        <v>10</v>
      </c>
      <c r="I495" s="25">
        <v>19</v>
      </c>
      <c r="J495" s="25">
        <v>999950</v>
      </c>
      <c r="K495" s="25">
        <v>999950</v>
      </c>
      <c r="L495" s="26" t="s">
        <v>10</v>
      </c>
      <c r="M495" s="26" t="s">
        <v>10</v>
      </c>
      <c r="N495" s="26" t="s">
        <v>10</v>
      </c>
    </row>
    <row r="496" spans="1:14" ht="16.5">
      <c r="A496" s="27" t="s">
        <v>510</v>
      </c>
      <c r="B496" s="28" t="s">
        <v>473</v>
      </c>
      <c r="C496" s="25">
        <v>235</v>
      </c>
      <c r="D496" s="30">
        <v>8673227.4600000009</v>
      </c>
      <c r="E496" s="30">
        <v>8673227.4600000009</v>
      </c>
      <c r="F496" s="26" t="s">
        <v>10</v>
      </c>
      <c r="G496" s="26" t="s">
        <v>10</v>
      </c>
      <c r="H496" s="26" t="s">
        <v>10</v>
      </c>
      <c r="I496" s="25">
        <v>235</v>
      </c>
      <c r="J496" s="30">
        <v>8673227.4600000009</v>
      </c>
      <c r="K496" s="30">
        <v>8673227.4600000009</v>
      </c>
      <c r="L496" s="26" t="s">
        <v>10</v>
      </c>
      <c r="M496" s="26" t="s">
        <v>10</v>
      </c>
      <c r="N496" s="26" t="s">
        <v>10</v>
      </c>
    </row>
    <row r="497" spans="1:14" ht="16.5">
      <c r="A497" s="27" t="s">
        <v>511</v>
      </c>
      <c r="B497" s="28" t="s">
        <v>473</v>
      </c>
      <c r="C497" s="25">
        <v>79</v>
      </c>
      <c r="D497" s="25">
        <v>1095444</v>
      </c>
      <c r="E497" s="25">
        <v>1095444</v>
      </c>
      <c r="F497" s="26" t="s">
        <v>10</v>
      </c>
      <c r="G497" s="26" t="s">
        <v>10</v>
      </c>
      <c r="H497" s="26" t="s">
        <v>10</v>
      </c>
      <c r="I497" s="25">
        <v>78</v>
      </c>
      <c r="J497" s="25">
        <v>1089444</v>
      </c>
      <c r="K497" s="25">
        <v>1089444</v>
      </c>
      <c r="L497" s="25">
        <v>1</v>
      </c>
      <c r="M497" s="25">
        <v>6000</v>
      </c>
      <c r="N497" s="25">
        <v>6000</v>
      </c>
    </row>
    <row r="498" spans="1:14" ht="16.5">
      <c r="A498" s="27" t="s">
        <v>512</v>
      </c>
      <c r="B498" s="28" t="s">
        <v>473</v>
      </c>
      <c r="C498" s="25">
        <v>33</v>
      </c>
      <c r="D498" s="25">
        <v>130654</v>
      </c>
      <c r="E498" s="25">
        <v>130654</v>
      </c>
      <c r="F498" s="26" t="s">
        <v>10</v>
      </c>
      <c r="G498" s="26" t="s">
        <v>10</v>
      </c>
      <c r="H498" s="26" t="s">
        <v>10</v>
      </c>
      <c r="I498" s="25">
        <v>33</v>
      </c>
      <c r="J498" s="25">
        <v>130654</v>
      </c>
      <c r="K498" s="25">
        <v>130654</v>
      </c>
      <c r="L498" s="26" t="s">
        <v>10</v>
      </c>
      <c r="M498" s="26" t="s">
        <v>10</v>
      </c>
      <c r="N498" s="26" t="s">
        <v>10</v>
      </c>
    </row>
    <row r="499" spans="1:14" ht="16.5">
      <c r="A499" s="27" t="s">
        <v>513</v>
      </c>
      <c r="B499" s="28" t="s">
        <v>473</v>
      </c>
      <c r="C499" s="25">
        <v>14</v>
      </c>
      <c r="D499" s="30">
        <v>5431907.0300000003</v>
      </c>
      <c r="E499" s="30">
        <v>5431907.0300000003</v>
      </c>
      <c r="F499" s="26" t="s">
        <v>10</v>
      </c>
      <c r="G499" s="26" t="s">
        <v>10</v>
      </c>
      <c r="H499" s="26" t="s">
        <v>10</v>
      </c>
      <c r="I499" s="25">
        <v>14</v>
      </c>
      <c r="J499" s="30">
        <v>5431907.0300000003</v>
      </c>
      <c r="K499" s="30">
        <v>5431907.0300000003</v>
      </c>
      <c r="L499" s="26" t="s">
        <v>10</v>
      </c>
      <c r="M499" s="26" t="s">
        <v>10</v>
      </c>
      <c r="N499" s="26" t="s">
        <v>10</v>
      </c>
    </row>
    <row r="500" spans="1:14" ht="16.5">
      <c r="A500" s="27" t="s">
        <v>514</v>
      </c>
      <c r="B500" s="28" t="s">
        <v>473</v>
      </c>
      <c r="C500" s="25">
        <v>5</v>
      </c>
      <c r="D500" s="25">
        <v>17747</v>
      </c>
      <c r="E500" s="25">
        <v>17747</v>
      </c>
      <c r="F500" s="26" t="s">
        <v>10</v>
      </c>
      <c r="G500" s="26" t="s">
        <v>10</v>
      </c>
      <c r="H500" s="26" t="s">
        <v>10</v>
      </c>
      <c r="I500" s="25">
        <v>5</v>
      </c>
      <c r="J500" s="25">
        <v>17747</v>
      </c>
      <c r="K500" s="25">
        <v>17747</v>
      </c>
      <c r="L500" s="26" t="s">
        <v>10</v>
      </c>
      <c r="M500" s="26" t="s">
        <v>10</v>
      </c>
      <c r="N500" s="26" t="s">
        <v>10</v>
      </c>
    </row>
    <row r="501" spans="1:14" ht="16.5">
      <c r="A501" s="27" t="s">
        <v>515</v>
      </c>
      <c r="B501" s="28" t="s">
        <v>473</v>
      </c>
      <c r="C501" s="25">
        <v>1</v>
      </c>
      <c r="D501" s="25">
        <v>3000</v>
      </c>
      <c r="E501" s="25">
        <v>3000</v>
      </c>
      <c r="F501" s="26" t="s">
        <v>10</v>
      </c>
      <c r="G501" s="26" t="s">
        <v>10</v>
      </c>
      <c r="H501" s="26" t="s">
        <v>10</v>
      </c>
      <c r="I501" s="25">
        <v>1</v>
      </c>
      <c r="J501" s="25">
        <v>3000</v>
      </c>
      <c r="K501" s="25">
        <v>3000</v>
      </c>
      <c r="L501" s="26" t="s">
        <v>10</v>
      </c>
      <c r="M501" s="26" t="s">
        <v>10</v>
      </c>
      <c r="N501" s="26" t="s">
        <v>10</v>
      </c>
    </row>
    <row r="502" spans="1:14" ht="16.5">
      <c r="A502" s="27" t="s">
        <v>516</v>
      </c>
      <c r="B502" s="28" t="s">
        <v>473</v>
      </c>
      <c r="C502" s="25">
        <v>30</v>
      </c>
      <c r="D502" s="25">
        <v>105741</v>
      </c>
      <c r="E502" s="25">
        <v>105741</v>
      </c>
      <c r="F502" s="26" t="s">
        <v>10</v>
      </c>
      <c r="G502" s="26" t="s">
        <v>10</v>
      </c>
      <c r="H502" s="26" t="s">
        <v>10</v>
      </c>
      <c r="I502" s="25">
        <v>30</v>
      </c>
      <c r="J502" s="25">
        <v>105741</v>
      </c>
      <c r="K502" s="25">
        <v>105741</v>
      </c>
      <c r="L502" s="26" t="s">
        <v>10</v>
      </c>
      <c r="M502" s="26" t="s">
        <v>10</v>
      </c>
      <c r="N502" s="26" t="s">
        <v>10</v>
      </c>
    </row>
    <row r="503" spans="1:14" ht="16.5">
      <c r="A503" s="27" t="s">
        <v>517</v>
      </c>
      <c r="B503" s="28" t="s">
        <v>473</v>
      </c>
      <c r="C503" s="25">
        <v>12</v>
      </c>
      <c r="D503" s="25">
        <v>188010</v>
      </c>
      <c r="E503" s="25">
        <v>188010</v>
      </c>
      <c r="F503" s="26" t="s">
        <v>10</v>
      </c>
      <c r="G503" s="26" t="s">
        <v>10</v>
      </c>
      <c r="H503" s="26" t="s">
        <v>10</v>
      </c>
      <c r="I503" s="25">
        <v>12</v>
      </c>
      <c r="J503" s="25">
        <v>188010</v>
      </c>
      <c r="K503" s="25">
        <v>188010</v>
      </c>
      <c r="L503" s="26" t="s">
        <v>10</v>
      </c>
      <c r="M503" s="26" t="s">
        <v>10</v>
      </c>
      <c r="N503" s="26" t="s">
        <v>10</v>
      </c>
    </row>
    <row r="504" spans="1:14" ht="16.5">
      <c r="A504" s="27" t="s">
        <v>518</v>
      </c>
      <c r="B504" s="28" t="s">
        <v>473</v>
      </c>
      <c r="C504" s="25">
        <v>3</v>
      </c>
      <c r="D504" s="25">
        <v>9110</v>
      </c>
      <c r="E504" s="25">
        <v>9110</v>
      </c>
      <c r="F504" s="26" t="s">
        <v>10</v>
      </c>
      <c r="G504" s="26" t="s">
        <v>10</v>
      </c>
      <c r="H504" s="26" t="s">
        <v>10</v>
      </c>
      <c r="I504" s="25">
        <v>3</v>
      </c>
      <c r="J504" s="25">
        <v>9110</v>
      </c>
      <c r="K504" s="25">
        <v>9110</v>
      </c>
      <c r="L504" s="26" t="s">
        <v>10</v>
      </c>
      <c r="M504" s="26" t="s">
        <v>10</v>
      </c>
      <c r="N504" s="26" t="s">
        <v>10</v>
      </c>
    </row>
    <row r="505" spans="1:14" ht="16.5">
      <c r="A505" s="27" t="s">
        <v>519</v>
      </c>
      <c r="B505" s="28" t="s">
        <v>473</v>
      </c>
      <c r="C505" s="25">
        <v>22</v>
      </c>
      <c r="D505" s="25">
        <v>334917</v>
      </c>
      <c r="E505" s="25">
        <v>334917</v>
      </c>
      <c r="F505" s="26" t="s">
        <v>10</v>
      </c>
      <c r="G505" s="26" t="s">
        <v>10</v>
      </c>
      <c r="H505" s="26" t="s">
        <v>10</v>
      </c>
      <c r="I505" s="25">
        <v>22</v>
      </c>
      <c r="J505" s="25">
        <v>334917</v>
      </c>
      <c r="K505" s="25">
        <v>334917</v>
      </c>
      <c r="L505" s="26" t="s">
        <v>10</v>
      </c>
      <c r="M505" s="26" t="s">
        <v>10</v>
      </c>
      <c r="N505" s="26" t="s">
        <v>10</v>
      </c>
    </row>
    <row r="506" spans="1:14" ht="16.5">
      <c r="A506" s="27" t="s">
        <v>520</v>
      </c>
      <c r="B506" s="28" t="s">
        <v>473</v>
      </c>
      <c r="C506" s="25">
        <v>1</v>
      </c>
      <c r="D506" s="25">
        <v>4000</v>
      </c>
      <c r="E506" s="25">
        <v>4000</v>
      </c>
      <c r="F506" s="26" t="s">
        <v>10</v>
      </c>
      <c r="G506" s="26" t="s">
        <v>10</v>
      </c>
      <c r="H506" s="26" t="s">
        <v>10</v>
      </c>
      <c r="I506" s="25">
        <v>1</v>
      </c>
      <c r="J506" s="25">
        <v>4000</v>
      </c>
      <c r="K506" s="25">
        <v>4000</v>
      </c>
      <c r="L506" s="26" t="s">
        <v>10</v>
      </c>
      <c r="M506" s="26" t="s">
        <v>10</v>
      </c>
      <c r="N506" s="26" t="s">
        <v>10</v>
      </c>
    </row>
    <row r="507" spans="1:14" ht="16.5">
      <c r="A507" s="27" t="s">
        <v>521</v>
      </c>
      <c r="B507" s="28" t="s">
        <v>473</v>
      </c>
      <c r="C507" s="25">
        <v>21</v>
      </c>
      <c r="D507" s="25">
        <v>223112</v>
      </c>
      <c r="E507" s="25">
        <v>223112</v>
      </c>
      <c r="F507" s="26" t="s">
        <v>10</v>
      </c>
      <c r="G507" s="26" t="s">
        <v>10</v>
      </c>
      <c r="H507" s="26" t="s">
        <v>10</v>
      </c>
      <c r="I507" s="25">
        <v>21</v>
      </c>
      <c r="J507" s="25">
        <v>223112</v>
      </c>
      <c r="K507" s="25">
        <v>223112</v>
      </c>
      <c r="L507" s="26" t="s">
        <v>10</v>
      </c>
      <c r="M507" s="26" t="s">
        <v>10</v>
      </c>
      <c r="N507" s="26" t="s">
        <v>10</v>
      </c>
    </row>
    <row r="508" spans="1:14" ht="16.5">
      <c r="A508" s="27" t="s">
        <v>522</v>
      </c>
      <c r="B508" s="28" t="s">
        <v>473</v>
      </c>
      <c r="C508" s="25">
        <v>7</v>
      </c>
      <c r="D508" s="25">
        <v>37200</v>
      </c>
      <c r="E508" s="25">
        <v>37200</v>
      </c>
      <c r="F508" s="26" t="s">
        <v>10</v>
      </c>
      <c r="G508" s="26" t="s">
        <v>10</v>
      </c>
      <c r="H508" s="26" t="s">
        <v>10</v>
      </c>
      <c r="I508" s="25">
        <v>7</v>
      </c>
      <c r="J508" s="25">
        <v>37200</v>
      </c>
      <c r="K508" s="25">
        <v>37200</v>
      </c>
      <c r="L508" s="26" t="s">
        <v>10</v>
      </c>
      <c r="M508" s="26" t="s">
        <v>10</v>
      </c>
      <c r="N508" s="26" t="s">
        <v>10</v>
      </c>
    </row>
    <row r="509" spans="1:14" ht="16.5">
      <c r="A509" s="27" t="s">
        <v>523</v>
      </c>
      <c r="B509" s="28" t="s">
        <v>473</v>
      </c>
      <c r="C509" s="25">
        <v>2</v>
      </c>
      <c r="D509" s="25">
        <v>6100</v>
      </c>
      <c r="E509" s="25">
        <v>6100</v>
      </c>
      <c r="F509" s="26" t="s">
        <v>10</v>
      </c>
      <c r="G509" s="26" t="s">
        <v>10</v>
      </c>
      <c r="H509" s="26" t="s">
        <v>10</v>
      </c>
      <c r="I509" s="25">
        <v>2</v>
      </c>
      <c r="J509" s="25">
        <v>6100</v>
      </c>
      <c r="K509" s="25">
        <v>6100</v>
      </c>
      <c r="L509" s="26" t="s">
        <v>10</v>
      </c>
      <c r="M509" s="26" t="s">
        <v>10</v>
      </c>
      <c r="N509" s="26" t="s">
        <v>10</v>
      </c>
    </row>
    <row r="510" spans="1:14" ht="16.5">
      <c r="A510" s="27" t="s">
        <v>524</v>
      </c>
      <c r="B510" s="28" t="s">
        <v>473</v>
      </c>
      <c r="C510" s="25">
        <v>5</v>
      </c>
      <c r="D510" s="25">
        <v>28040</v>
      </c>
      <c r="E510" s="25">
        <v>28040</v>
      </c>
      <c r="F510" s="26" t="s">
        <v>10</v>
      </c>
      <c r="G510" s="26" t="s">
        <v>10</v>
      </c>
      <c r="H510" s="26" t="s">
        <v>10</v>
      </c>
      <c r="I510" s="25">
        <v>5</v>
      </c>
      <c r="J510" s="25">
        <v>28040</v>
      </c>
      <c r="K510" s="25">
        <v>28040</v>
      </c>
      <c r="L510" s="26" t="s">
        <v>10</v>
      </c>
      <c r="M510" s="26" t="s">
        <v>10</v>
      </c>
      <c r="N510" s="26" t="s">
        <v>10</v>
      </c>
    </row>
    <row r="511" spans="1:14" ht="16.5">
      <c r="A511" s="27" t="s">
        <v>525</v>
      </c>
      <c r="B511" s="28" t="s">
        <v>473</v>
      </c>
      <c r="C511" s="25">
        <v>5</v>
      </c>
      <c r="D511" s="25">
        <v>791260</v>
      </c>
      <c r="E511" s="25">
        <v>791260</v>
      </c>
      <c r="F511" s="26" t="s">
        <v>10</v>
      </c>
      <c r="G511" s="26" t="s">
        <v>10</v>
      </c>
      <c r="H511" s="26" t="s">
        <v>10</v>
      </c>
      <c r="I511" s="25">
        <v>5</v>
      </c>
      <c r="J511" s="25">
        <v>791260</v>
      </c>
      <c r="K511" s="25">
        <v>791260</v>
      </c>
      <c r="L511" s="26" t="s">
        <v>10</v>
      </c>
      <c r="M511" s="26" t="s">
        <v>10</v>
      </c>
      <c r="N511" s="26" t="s">
        <v>10</v>
      </c>
    </row>
    <row r="512" spans="1:14" ht="16.5">
      <c r="A512" s="27" t="s">
        <v>526</v>
      </c>
      <c r="B512" s="28" t="s">
        <v>473</v>
      </c>
      <c r="C512" s="25">
        <v>30</v>
      </c>
      <c r="D512" s="25">
        <v>164377</v>
      </c>
      <c r="E512" s="25">
        <v>164377</v>
      </c>
      <c r="F512" s="26" t="s">
        <v>10</v>
      </c>
      <c r="G512" s="26" t="s">
        <v>10</v>
      </c>
      <c r="H512" s="26" t="s">
        <v>10</v>
      </c>
      <c r="I512" s="25">
        <v>30</v>
      </c>
      <c r="J512" s="25">
        <v>164377</v>
      </c>
      <c r="K512" s="25">
        <v>164377</v>
      </c>
      <c r="L512" s="26" t="s">
        <v>10</v>
      </c>
      <c r="M512" s="26" t="s">
        <v>10</v>
      </c>
      <c r="N512" s="26" t="s">
        <v>10</v>
      </c>
    </row>
    <row r="513" spans="1:14" ht="16.5">
      <c r="A513" s="27" t="s">
        <v>527</v>
      </c>
      <c r="B513" s="28" t="s">
        <v>473</v>
      </c>
      <c r="C513" s="25">
        <v>1</v>
      </c>
      <c r="D513" s="25">
        <v>3010</v>
      </c>
      <c r="E513" s="25">
        <v>3010</v>
      </c>
      <c r="F513" s="26" t="s">
        <v>10</v>
      </c>
      <c r="G513" s="26" t="s">
        <v>10</v>
      </c>
      <c r="H513" s="26" t="s">
        <v>10</v>
      </c>
      <c r="I513" s="25">
        <v>1</v>
      </c>
      <c r="J513" s="25">
        <v>3010</v>
      </c>
      <c r="K513" s="25">
        <v>3010</v>
      </c>
      <c r="L513" s="26" t="s">
        <v>10</v>
      </c>
      <c r="M513" s="26" t="s">
        <v>10</v>
      </c>
      <c r="N513" s="26" t="s">
        <v>10</v>
      </c>
    </row>
    <row r="514" spans="1:14" ht="16.5">
      <c r="A514" s="27" t="s">
        <v>528</v>
      </c>
      <c r="B514" s="28" t="s">
        <v>473</v>
      </c>
      <c r="C514" s="25">
        <v>16</v>
      </c>
      <c r="D514" s="25">
        <v>433993</v>
      </c>
      <c r="E514" s="25">
        <v>433993</v>
      </c>
      <c r="F514" s="26" t="s">
        <v>10</v>
      </c>
      <c r="G514" s="26" t="s">
        <v>10</v>
      </c>
      <c r="H514" s="26" t="s">
        <v>10</v>
      </c>
      <c r="I514" s="25">
        <v>16</v>
      </c>
      <c r="J514" s="25">
        <v>433993</v>
      </c>
      <c r="K514" s="25">
        <v>433993</v>
      </c>
      <c r="L514" s="26" t="s">
        <v>10</v>
      </c>
      <c r="M514" s="26" t="s">
        <v>10</v>
      </c>
      <c r="N514" s="26" t="s">
        <v>10</v>
      </c>
    </row>
    <row r="515" spans="1:14" ht="16.5">
      <c r="A515" s="27" t="s">
        <v>529</v>
      </c>
      <c r="B515" s="28" t="s">
        <v>473</v>
      </c>
      <c r="C515" s="25">
        <v>4</v>
      </c>
      <c r="D515" s="25">
        <v>22000</v>
      </c>
      <c r="E515" s="25">
        <v>22000</v>
      </c>
      <c r="F515" s="26" t="s">
        <v>10</v>
      </c>
      <c r="G515" s="26" t="s">
        <v>10</v>
      </c>
      <c r="H515" s="26" t="s">
        <v>10</v>
      </c>
      <c r="I515" s="25">
        <v>4</v>
      </c>
      <c r="J515" s="25">
        <v>22000</v>
      </c>
      <c r="K515" s="25">
        <v>22000</v>
      </c>
      <c r="L515" s="26" t="s">
        <v>10</v>
      </c>
      <c r="M515" s="26" t="s">
        <v>10</v>
      </c>
      <c r="N515" s="26" t="s">
        <v>10</v>
      </c>
    </row>
    <row r="516" spans="1:14" ht="16.5">
      <c r="A516" s="27" t="s">
        <v>530</v>
      </c>
      <c r="B516" s="28" t="s">
        <v>473</v>
      </c>
      <c r="C516" s="25">
        <v>41</v>
      </c>
      <c r="D516" s="25">
        <v>448907</v>
      </c>
      <c r="E516" s="25">
        <v>448907</v>
      </c>
      <c r="F516" s="26" t="s">
        <v>10</v>
      </c>
      <c r="G516" s="26" t="s">
        <v>10</v>
      </c>
      <c r="H516" s="26" t="s">
        <v>10</v>
      </c>
      <c r="I516" s="25">
        <v>39</v>
      </c>
      <c r="J516" s="25">
        <v>445907</v>
      </c>
      <c r="K516" s="25">
        <v>445907</v>
      </c>
      <c r="L516" s="25">
        <v>2</v>
      </c>
      <c r="M516" s="25">
        <v>3000</v>
      </c>
      <c r="N516" s="25">
        <v>3000</v>
      </c>
    </row>
    <row r="517" spans="1:14" ht="16.5">
      <c r="A517" s="27" t="s">
        <v>531</v>
      </c>
      <c r="B517" s="28" t="s">
        <v>473</v>
      </c>
      <c r="C517" s="25">
        <v>127</v>
      </c>
      <c r="D517" s="25">
        <v>4782732</v>
      </c>
      <c r="E517" s="25">
        <v>4782732</v>
      </c>
      <c r="F517" s="26" t="s">
        <v>10</v>
      </c>
      <c r="G517" s="26" t="s">
        <v>10</v>
      </c>
      <c r="H517" s="26" t="s">
        <v>10</v>
      </c>
      <c r="I517" s="25">
        <v>127</v>
      </c>
      <c r="J517" s="25">
        <v>4782732</v>
      </c>
      <c r="K517" s="25">
        <v>4782732</v>
      </c>
      <c r="L517" s="26" t="s">
        <v>10</v>
      </c>
      <c r="M517" s="26" t="s">
        <v>10</v>
      </c>
      <c r="N517" s="26" t="s">
        <v>10</v>
      </c>
    </row>
    <row r="518" spans="1:14" ht="16.5">
      <c r="A518" s="27" t="s">
        <v>532</v>
      </c>
      <c r="B518" s="28" t="s">
        <v>473</v>
      </c>
      <c r="C518" s="25">
        <v>24</v>
      </c>
      <c r="D518" s="25">
        <v>142758</v>
      </c>
      <c r="E518" s="25">
        <v>142758</v>
      </c>
      <c r="F518" s="26" t="s">
        <v>10</v>
      </c>
      <c r="G518" s="26" t="s">
        <v>10</v>
      </c>
      <c r="H518" s="26" t="s">
        <v>10</v>
      </c>
      <c r="I518" s="25">
        <v>24</v>
      </c>
      <c r="J518" s="25">
        <v>142758</v>
      </c>
      <c r="K518" s="25">
        <v>142758</v>
      </c>
      <c r="L518" s="26" t="s">
        <v>10</v>
      </c>
      <c r="M518" s="26" t="s">
        <v>10</v>
      </c>
      <c r="N518" s="26" t="s">
        <v>10</v>
      </c>
    </row>
    <row r="519" spans="1:14" ht="16.5">
      <c r="A519" s="27" t="s">
        <v>533</v>
      </c>
      <c r="B519" s="28" t="s">
        <v>473</v>
      </c>
      <c r="C519" s="25">
        <v>2</v>
      </c>
      <c r="D519" s="25">
        <v>7620</v>
      </c>
      <c r="E519" s="25">
        <v>7620</v>
      </c>
      <c r="F519" s="26" t="s">
        <v>10</v>
      </c>
      <c r="G519" s="26" t="s">
        <v>10</v>
      </c>
      <c r="H519" s="26" t="s">
        <v>10</v>
      </c>
      <c r="I519" s="25">
        <v>2</v>
      </c>
      <c r="J519" s="25">
        <v>7620</v>
      </c>
      <c r="K519" s="25">
        <v>7620</v>
      </c>
      <c r="L519" s="26" t="s">
        <v>10</v>
      </c>
      <c r="M519" s="26" t="s">
        <v>10</v>
      </c>
      <c r="N519" s="26" t="s">
        <v>10</v>
      </c>
    </row>
    <row r="520" spans="1:14" ht="16.5">
      <c r="A520" s="27" t="s">
        <v>534</v>
      </c>
      <c r="B520" s="28" t="s">
        <v>473</v>
      </c>
      <c r="C520" s="25">
        <v>1</v>
      </c>
      <c r="D520" s="25">
        <v>3012</v>
      </c>
      <c r="E520" s="25">
        <v>3012</v>
      </c>
      <c r="F520" s="26" t="s">
        <v>10</v>
      </c>
      <c r="G520" s="26" t="s">
        <v>10</v>
      </c>
      <c r="H520" s="26" t="s">
        <v>10</v>
      </c>
      <c r="I520" s="25">
        <v>1</v>
      </c>
      <c r="J520" s="25">
        <v>3012</v>
      </c>
      <c r="K520" s="25">
        <v>3012</v>
      </c>
      <c r="L520" s="26" t="s">
        <v>10</v>
      </c>
      <c r="M520" s="26" t="s">
        <v>10</v>
      </c>
      <c r="N520" s="26" t="s">
        <v>10</v>
      </c>
    </row>
    <row r="521" spans="1:14" ht="16.5">
      <c r="A521" s="27" t="s">
        <v>535</v>
      </c>
      <c r="B521" s="28" t="s">
        <v>473</v>
      </c>
      <c r="C521" s="25">
        <v>6</v>
      </c>
      <c r="D521" s="25">
        <v>45110</v>
      </c>
      <c r="E521" s="25">
        <v>45110</v>
      </c>
      <c r="F521" s="26" t="s">
        <v>10</v>
      </c>
      <c r="G521" s="26" t="s">
        <v>10</v>
      </c>
      <c r="H521" s="26" t="s">
        <v>10</v>
      </c>
      <c r="I521" s="25">
        <v>6</v>
      </c>
      <c r="J521" s="25">
        <v>45110</v>
      </c>
      <c r="K521" s="25">
        <v>45110</v>
      </c>
      <c r="L521" s="26" t="s">
        <v>10</v>
      </c>
      <c r="M521" s="26" t="s">
        <v>10</v>
      </c>
      <c r="N521" s="26" t="s">
        <v>10</v>
      </c>
    </row>
    <row r="522" spans="1:14" ht="16.5">
      <c r="A522" s="27" t="s">
        <v>536</v>
      </c>
      <c r="B522" s="28" t="s">
        <v>473</v>
      </c>
      <c r="C522" s="25">
        <v>7</v>
      </c>
      <c r="D522" s="25">
        <v>51455</v>
      </c>
      <c r="E522" s="25">
        <v>51455</v>
      </c>
      <c r="F522" s="26" t="s">
        <v>10</v>
      </c>
      <c r="G522" s="26" t="s">
        <v>10</v>
      </c>
      <c r="H522" s="26" t="s">
        <v>10</v>
      </c>
      <c r="I522" s="25">
        <v>7</v>
      </c>
      <c r="J522" s="25">
        <v>51455</v>
      </c>
      <c r="K522" s="25">
        <v>51455</v>
      </c>
      <c r="L522" s="26" t="s">
        <v>10</v>
      </c>
      <c r="M522" s="26" t="s">
        <v>10</v>
      </c>
      <c r="N522" s="26" t="s">
        <v>10</v>
      </c>
    </row>
    <row r="523" spans="1:14" ht="16.5">
      <c r="A523" s="27" t="s">
        <v>537</v>
      </c>
      <c r="B523" s="28" t="s">
        <v>473</v>
      </c>
      <c r="C523" s="25">
        <v>20</v>
      </c>
      <c r="D523" s="25">
        <v>1103754</v>
      </c>
      <c r="E523" s="25">
        <v>1103754</v>
      </c>
      <c r="F523" s="26" t="s">
        <v>10</v>
      </c>
      <c r="G523" s="26" t="s">
        <v>10</v>
      </c>
      <c r="H523" s="26" t="s">
        <v>10</v>
      </c>
      <c r="I523" s="25">
        <v>20</v>
      </c>
      <c r="J523" s="25">
        <v>1103754</v>
      </c>
      <c r="K523" s="25">
        <v>1103754</v>
      </c>
      <c r="L523" s="26" t="s">
        <v>10</v>
      </c>
      <c r="M523" s="26" t="s">
        <v>10</v>
      </c>
      <c r="N523" s="26" t="s">
        <v>10</v>
      </c>
    </row>
    <row r="524" spans="1:14" ht="16.5">
      <c r="A524" s="27" t="s">
        <v>538</v>
      </c>
      <c r="B524" s="28" t="s">
        <v>473</v>
      </c>
      <c r="C524" s="25">
        <v>12</v>
      </c>
      <c r="D524" s="25">
        <v>53916</v>
      </c>
      <c r="E524" s="25">
        <v>53916</v>
      </c>
      <c r="F524" s="26" t="s">
        <v>10</v>
      </c>
      <c r="G524" s="26" t="s">
        <v>10</v>
      </c>
      <c r="H524" s="26" t="s">
        <v>10</v>
      </c>
      <c r="I524" s="25">
        <v>12</v>
      </c>
      <c r="J524" s="25">
        <v>53916</v>
      </c>
      <c r="K524" s="25">
        <v>53916</v>
      </c>
      <c r="L524" s="26" t="s">
        <v>10</v>
      </c>
      <c r="M524" s="26" t="s">
        <v>10</v>
      </c>
      <c r="N524" s="26" t="s">
        <v>10</v>
      </c>
    </row>
    <row r="525" spans="1:14" ht="16.5">
      <c r="A525" s="27" t="s">
        <v>539</v>
      </c>
      <c r="B525" s="28" t="s">
        <v>473</v>
      </c>
      <c r="C525" s="25">
        <v>17</v>
      </c>
      <c r="D525" s="25">
        <v>285862</v>
      </c>
      <c r="E525" s="25">
        <v>285862</v>
      </c>
      <c r="F525" s="26" t="s">
        <v>10</v>
      </c>
      <c r="G525" s="26" t="s">
        <v>10</v>
      </c>
      <c r="H525" s="26" t="s">
        <v>10</v>
      </c>
      <c r="I525" s="25">
        <v>17</v>
      </c>
      <c r="J525" s="25">
        <v>285862</v>
      </c>
      <c r="K525" s="25">
        <v>285862</v>
      </c>
      <c r="L525" s="26" t="s">
        <v>10</v>
      </c>
      <c r="M525" s="26" t="s">
        <v>10</v>
      </c>
      <c r="N525" s="26" t="s">
        <v>10</v>
      </c>
    </row>
    <row r="526" spans="1:14" ht="16.5">
      <c r="A526" s="27" t="s">
        <v>540</v>
      </c>
      <c r="B526" s="28" t="s">
        <v>473</v>
      </c>
      <c r="C526" s="25">
        <v>61</v>
      </c>
      <c r="D526" s="30">
        <v>1764812.06</v>
      </c>
      <c r="E526" s="30">
        <v>1764812.06</v>
      </c>
      <c r="F526" s="26" t="s">
        <v>10</v>
      </c>
      <c r="G526" s="26" t="s">
        <v>10</v>
      </c>
      <c r="H526" s="26" t="s">
        <v>10</v>
      </c>
      <c r="I526" s="25">
        <v>61</v>
      </c>
      <c r="J526" s="30">
        <v>1764812.06</v>
      </c>
      <c r="K526" s="30">
        <v>1764812.06</v>
      </c>
      <c r="L526" s="26" t="s">
        <v>10</v>
      </c>
      <c r="M526" s="26" t="s">
        <v>10</v>
      </c>
      <c r="N526" s="26" t="s">
        <v>10</v>
      </c>
    </row>
    <row r="527" spans="1:14" ht="16.5">
      <c r="A527" s="27" t="s">
        <v>541</v>
      </c>
      <c r="B527" s="28" t="s">
        <v>473</v>
      </c>
      <c r="C527" s="25">
        <v>15</v>
      </c>
      <c r="D527" s="25">
        <v>46524</v>
      </c>
      <c r="E527" s="25">
        <v>46524</v>
      </c>
      <c r="F527" s="26" t="s">
        <v>10</v>
      </c>
      <c r="G527" s="26" t="s">
        <v>10</v>
      </c>
      <c r="H527" s="26" t="s">
        <v>10</v>
      </c>
      <c r="I527" s="25">
        <v>15</v>
      </c>
      <c r="J527" s="25">
        <v>46524</v>
      </c>
      <c r="K527" s="25">
        <v>46524</v>
      </c>
      <c r="L527" s="26" t="s">
        <v>10</v>
      </c>
      <c r="M527" s="26" t="s">
        <v>10</v>
      </c>
      <c r="N527" s="26" t="s">
        <v>10</v>
      </c>
    </row>
    <row r="528" spans="1:14" ht="16.5">
      <c r="A528" s="27" t="s">
        <v>542</v>
      </c>
      <c r="B528" s="28" t="s">
        <v>473</v>
      </c>
      <c r="C528" s="25">
        <v>7</v>
      </c>
      <c r="D528" s="25">
        <v>212161</v>
      </c>
      <c r="E528" s="25">
        <v>212161</v>
      </c>
      <c r="F528" s="26" t="s">
        <v>10</v>
      </c>
      <c r="G528" s="26" t="s">
        <v>10</v>
      </c>
      <c r="H528" s="26" t="s">
        <v>10</v>
      </c>
      <c r="I528" s="25">
        <v>7</v>
      </c>
      <c r="J528" s="25">
        <v>212161</v>
      </c>
      <c r="K528" s="25">
        <v>212161</v>
      </c>
      <c r="L528" s="26" t="s">
        <v>10</v>
      </c>
      <c r="M528" s="26" t="s">
        <v>10</v>
      </c>
      <c r="N528" s="26" t="s">
        <v>10</v>
      </c>
    </row>
    <row r="529" spans="1:14" ht="16.5">
      <c r="A529" s="27" t="s">
        <v>543</v>
      </c>
      <c r="B529" s="28" t="s">
        <v>473</v>
      </c>
      <c r="C529" s="25">
        <v>2</v>
      </c>
      <c r="D529" s="25">
        <v>100001</v>
      </c>
      <c r="E529" s="25">
        <v>100001</v>
      </c>
      <c r="F529" s="26" t="s">
        <v>10</v>
      </c>
      <c r="G529" s="26" t="s">
        <v>10</v>
      </c>
      <c r="H529" s="26" t="s">
        <v>10</v>
      </c>
      <c r="I529" s="25">
        <v>2</v>
      </c>
      <c r="J529" s="25">
        <v>100001</v>
      </c>
      <c r="K529" s="25">
        <v>100001</v>
      </c>
      <c r="L529" s="26" t="s">
        <v>10</v>
      </c>
      <c r="M529" s="26" t="s">
        <v>10</v>
      </c>
      <c r="N529" s="26" t="s">
        <v>10</v>
      </c>
    </row>
    <row r="530" spans="1:14" ht="16.5">
      <c r="A530" s="27" t="s">
        <v>544</v>
      </c>
      <c r="B530" s="28" t="s">
        <v>473</v>
      </c>
      <c r="C530" s="25">
        <v>3</v>
      </c>
      <c r="D530" s="25">
        <v>3899100</v>
      </c>
      <c r="E530" s="25">
        <v>3899100</v>
      </c>
      <c r="F530" s="26" t="s">
        <v>10</v>
      </c>
      <c r="G530" s="26" t="s">
        <v>10</v>
      </c>
      <c r="H530" s="26" t="s">
        <v>10</v>
      </c>
      <c r="I530" s="25">
        <v>3</v>
      </c>
      <c r="J530" s="25">
        <v>3899100</v>
      </c>
      <c r="K530" s="25">
        <v>3899100</v>
      </c>
      <c r="L530" s="26" t="s">
        <v>10</v>
      </c>
      <c r="M530" s="26" t="s">
        <v>10</v>
      </c>
      <c r="N530" s="26" t="s">
        <v>10</v>
      </c>
    </row>
    <row r="531" spans="1:14" ht="16.5">
      <c r="A531" s="27" t="s">
        <v>545</v>
      </c>
      <c r="B531" s="28" t="s">
        <v>473</v>
      </c>
      <c r="C531" s="25">
        <v>2</v>
      </c>
      <c r="D531" s="25">
        <v>13000</v>
      </c>
      <c r="E531" s="25">
        <v>13000</v>
      </c>
      <c r="F531" s="26" t="s">
        <v>10</v>
      </c>
      <c r="G531" s="26" t="s">
        <v>10</v>
      </c>
      <c r="H531" s="26" t="s">
        <v>10</v>
      </c>
      <c r="I531" s="25">
        <v>2</v>
      </c>
      <c r="J531" s="25">
        <v>13000</v>
      </c>
      <c r="K531" s="25">
        <v>13000</v>
      </c>
      <c r="L531" s="26" t="s">
        <v>10</v>
      </c>
      <c r="M531" s="26" t="s">
        <v>10</v>
      </c>
      <c r="N531" s="26" t="s">
        <v>10</v>
      </c>
    </row>
    <row r="532" spans="1:14" ht="16.5">
      <c r="A532" s="27" t="s">
        <v>546</v>
      </c>
      <c r="B532" s="28" t="s">
        <v>473</v>
      </c>
      <c r="C532" s="25">
        <v>19</v>
      </c>
      <c r="D532" s="30">
        <v>188328.06</v>
      </c>
      <c r="E532" s="30">
        <v>188328.06</v>
      </c>
      <c r="F532" s="26" t="s">
        <v>10</v>
      </c>
      <c r="G532" s="26" t="s">
        <v>10</v>
      </c>
      <c r="H532" s="26" t="s">
        <v>10</v>
      </c>
      <c r="I532" s="25">
        <v>19</v>
      </c>
      <c r="J532" s="30">
        <v>188328.06</v>
      </c>
      <c r="K532" s="30">
        <v>188328.06</v>
      </c>
      <c r="L532" s="26" t="s">
        <v>10</v>
      </c>
      <c r="M532" s="26" t="s">
        <v>10</v>
      </c>
      <c r="N532" s="26" t="s">
        <v>10</v>
      </c>
    </row>
    <row r="533" spans="1:14" ht="16.5">
      <c r="A533" s="27" t="s">
        <v>547</v>
      </c>
      <c r="B533" s="28" t="s">
        <v>473</v>
      </c>
      <c r="C533" s="25">
        <v>10</v>
      </c>
      <c r="D533" s="25">
        <v>140284</v>
      </c>
      <c r="E533" s="25">
        <v>140284</v>
      </c>
      <c r="F533" s="26" t="s">
        <v>10</v>
      </c>
      <c r="G533" s="26" t="s">
        <v>10</v>
      </c>
      <c r="H533" s="26" t="s">
        <v>10</v>
      </c>
      <c r="I533" s="25">
        <v>10</v>
      </c>
      <c r="J533" s="25">
        <v>140284</v>
      </c>
      <c r="K533" s="25">
        <v>140284</v>
      </c>
      <c r="L533" s="26" t="s">
        <v>10</v>
      </c>
      <c r="M533" s="26" t="s">
        <v>10</v>
      </c>
      <c r="N533" s="26" t="s">
        <v>10</v>
      </c>
    </row>
    <row r="534" spans="1:14" ht="16.5">
      <c r="A534" s="27" t="s">
        <v>548</v>
      </c>
      <c r="B534" s="28" t="s">
        <v>473</v>
      </c>
      <c r="C534" s="25">
        <v>1</v>
      </c>
      <c r="D534" s="25">
        <v>3100</v>
      </c>
      <c r="E534" s="25">
        <v>3100</v>
      </c>
      <c r="F534" s="26" t="s">
        <v>10</v>
      </c>
      <c r="G534" s="26" t="s">
        <v>10</v>
      </c>
      <c r="H534" s="26" t="s">
        <v>10</v>
      </c>
      <c r="I534" s="25">
        <v>1</v>
      </c>
      <c r="J534" s="25">
        <v>3100</v>
      </c>
      <c r="K534" s="25">
        <v>3100</v>
      </c>
      <c r="L534" s="26" t="s">
        <v>10</v>
      </c>
      <c r="M534" s="26" t="s">
        <v>10</v>
      </c>
      <c r="N534" s="26" t="s">
        <v>10</v>
      </c>
    </row>
    <row r="535" spans="1:14" ht="16.5">
      <c r="A535" s="27" t="s">
        <v>549</v>
      </c>
      <c r="B535" s="28" t="s">
        <v>473</v>
      </c>
      <c r="C535" s="25">
        <v>8</v>
      </c>
      <c r="D535" s="30">
        <v>1471143.39</v>
      </c>
      <c r="E535" s="30">
        <v>1471143.39</v>
      </c>
      <c r="F535" s="26" t="s">
        <v>10</v>
      </c>
      <c r="G535" s="26" t="s">
        <v>10</v>
      </c>
      <c r="H535" s="26" t="s">
        <v>10</v>
      </c>
      <c r="I535" s="25">
        <v>8</v>
      </c>
      <c r="J535" s="30">
        <v>1471143.39</v>
      </c>
      <c r="K535" s="30">
        <v>1471143.39</v>
      </c>
      <c r="L535" s="26" t="s">
        <v>10</v>
      </c>
      <c r="M535" s="26" t="s">
        <v>10</v>
      </c>
      <c r="N535" s="26" t="s">
        <v>10</v>
      </c>
    </row>
    <row r="536" spans="1:14" ht="16.5">
      <c r="A536" s="27" t="s">
        <v>550</v>
      </c>
      <c r="B536" s="28" t="s">
        <v>473</v>
      </c>
      <c r="C536" s="25">
        <v>4</v>
      </c>
      <c r="D536" s="25">
        <v>45016</v>
      </c>
      <c r="E536" s="25">
        <v>45016</v>
      </c>
      <c r="F536" s="26" t="s">
        <v>10</v>
      </c>
      <c r="G536" s="26" t="s">
        <v>10</v>
      </c>
      <c r="H536" s="26" t="s">
        <v>10</v>
      </c>
      <c r="I536" s="25">
        <v>4</v>
      </c>
      <c r="J536" s="25">
        <v>45016</v>
      </c>
      <c r="K536" s="25">
        <v>45016</v>
      </c>
      <c r="L536" s="26" t="s">
        <v>10</v>
      </c>
      <c r="M536" s="26" t="s">
        <v>10</v>
      </c>
      <c r="N536" s="26" t="s">
        <v>10</v>
      </c>
    </row>
    <row r="537" spans="1:14" ht="16.5">
      <c r="A537" s="27" t="s">
        <v>551</v>
      </c>
      <c r="B537" s="28" t="s">
        <v>473</v>
      </c>
      <c r="C537" s="25">
        <v>81</v>
      </c>
      <c r="D537" s="30">
        <v>997607.26</v>
      </c>
      <c r="E537" s="30">
        <v>997607.26</v>
      </c>
      <c r="F537" s="26" t="s">
        <v>10</v>
      </c>
      <c r="G537" s="26" t="s">
        <v>10</v>
      </c>
      <c r="H537" s="26" t="s">
        <v>10</v>
      </c>
      <c r="I537" s="25">
        <v>81</v>
      </c>
      <c r="J537" s="30">
        <v>997607.26</v>
      </c>
      <c r="K537" s="30">
        <v>997607.26</v>
      </c>
      <c r="L537" s="26" t="s">
        <v>10</v>
      </c>
      <c r="M537" s="26" t="s">
        <v>10</v>
      </c>
      <c r="N537" s="26" t="s">
        <v>10</v>
      </c>
    </row>
    <row r="538" spans="1:14" ht="16.5">
      <c r="A538" s="27" t="s">
        <v>552</v>
      </c>
      <c r="B538" s="28" t="s">
        <v>473</v>
      </c>
      <c r="C538" s="25">
        <v>3</v>
      </c>
      <c r="D538" s="25">
        <v>39000</v>
      </c>
      <c r="E538" s="25">
        <v>39000</v>
      </c>
      <c r="F538" s="26" t="s">
        <v>10</v>
      </c>
      <c r="G538" s="26" t="s">
        <v>10</v>
      </c>
      <c r="H538" s="26" t="s">
        <v>10</v>
      </c>
      <c r="I538" s="25">
        <v>3</v>
      </c>
      <c r="J538" s="25">
        <v>39000</v>
      </c>
      <c r="K538" s="25">
        <v>39000</v>
      </c>
      <c r="L538" s="26" t="s">
        <v>10</v>
      </c>
      <c r="M538" s="26" t="s">
        <v>10</v>
      </c>
      <c r="N538" s="26" t="s">
        <v>10</v>
      </c>
    </row>
    <row r="539" spans="1:14" ht="16.5">
      <c r="A539" s="27" t="s">
        <v>553</v>
      </c>
      <c r="B539" s="28" t="s">
        <v>473</v>
      </c>
      <c r="C539" s="25">
        <v>1</v>
      </c>
      <c r="D539" s="25">
        <v>40000</v>
      </c>
      <c r="E539" s="25">
        <v>40000</v>
      </c>
      <c r="F539" s="26" t="s">
        <v>10</v>
      </c>
      <c r="G539" s="26" t="s">
        <v>10</v>
      </c>
      <c r="H539" s="26" t="s">
        <v>10</v>
      </c>
      <c r="I539" s="25">
        <v>1</v>
      </c>
      <c r="J539" s="25">
        <v>40000</v>
      </c>
      <c r="K539" s="25">
        <v>40000</v>
      </c>
      <c r="L539" s="26" t="s">
        <v>10</v>
      </c>
      <c r="M539" s="26" t="s">
        <v>10</v>
      </c>
      <c r="N539" s="26" t="s">
        <v>10</v>
      </c>
    </row>
    <row r="540" spans="1:14" ht="16.5">
      <c r="A540" s="27" t="s">
        <v>554</v>
      </c>
      <c r="B540" s="28" t="s">
        <v>473</v>
      </c>
      <c r="C540" s="25">
        <v>17</v>
      </c>
      <c r="D540" s="25">
        <v>268228</v>
      </c>
      <c r="E540" s="25">
        <v>268228</v>
      </c>
      <c r="F540" s="26" t="s">
        <v>10</v>
      </c>
      <c r="G540" s="26" t="s">
        <v>10</v>
      </c>
      <c r="H540" s="26" t="s">
        <v>10</v>
      </c>
      <c r="I540" s="25">
        <v>17</v>
      </c>
      <c r="J540" s="25">
        <v>268228</v>
      </c>
      <c r="K540" s="25">
        <v>268228</v>
      </c>
      <c r="L540" s="26" t="s">
        <v>10</v>
      </c>
      <c r="M540" s="26" t="s">
        <v>10</v>
      </c>
      <c r="N540" s="26" t="s">
        <v>10</v>
      </c>
    </row>
    <row r="541" spans="1:14" ht="16.5">
      <c r="A541" s="27" t="s">
        <v>555</v>
      </c>
      <c r="B541" s="28" t="s">
        <v>473</v>
      </c>
      <c r="C541" s="25">
        <v>28</v>
      </c>
      <c r="D541" s="25">
        <v>90449</v>
      </c>
      <c r="E541" s="25">
        <v>90449</v>
      </c>
      <c r="F541" s="26" t="s">
        <v>10</v>
      </c>
      <c r="G541" s="26" t="s">
        <v>10</v>
      </c>
      <c r="H541" s="26" t="s">
        <v>10</v>
      </c>
      <c r="I541" s="25">
        <v>28</v>
      </c>
      <c r="J541" s="25">
        <v>90449</v>
      </c>
      <c r="K541" s="25">
        <v>90449</v>
      </c>
      <c r="L541" s="26" t="s">
        <v>10</v>
      </c>
      <c r="M541" s="26" t="s">
        <v>10</v>
      </c>
      <c r="N541" s="26" t="s">
        <v>10</v>
      </c>
    </row>
    <row r="542" spans="1:14" ht="16.5">
      <c r="A542" s="27" t="s">
        <v>556</v>
      </c>
      <c r="B542" s="28" t="s">
        <v>473</v>
      </c>
      <c r="C542" s="25">
        <v>25</v>
      </c>
      <c r="D542" s="29">
        <v>138683.4</v>
      </c>
      <c r="E542" s="29">
        <v>138683.4</v>
      </c>
      <c r="F542" s="26" t="s">
        <v>10</v>
      </c>
      <c r="G542" s="26" t="s">
        <v>10</v>
      </c>
      <c r="H542" s="26" t="s">
        <v>10</v>
      </c>
      <c r="I542" s="25">
        <v>25</v>
      </c>
      <c r="J542" s="29">
        <v>138683.4</v>
      </c>
      <c r="K542" s="29">
        <v>138683.4</v>
      </c>
      <c r="L542" s="26" t="s">
        <v>10</v>
      </c>
      <c r="M542" s="26" t="s">
        <v>10</v>
      </c>
      <c r="N542" s="26" t="s">
        <v>10</v>
      </c>
    </row>
    <row r="543" spans="1:14" ht="16.5">
      <c r="A543" s="27" t="s">
        <v>557</v>
      </c>
      <c r="B543" s="28" t="s">
        <v>473</v>
      </c>
      <c r="C543" s="25">
        <v>6</v>
      </c>
      <c r="D543" s="25">
        <v>117995</v>
      </c>
      <c r="E543" s="25">
        <v>117995</v>
      </c>
      <c r="F543" s="26" t="s">
        <v>10</v>
      </c>
      <c r="G543" s="26" t="s">
        <v>10</v>
      </c>
      <c r="H543" s="26" t="s">
        <v>10</v>
      </c>
      <c r="I543" s="25">
        <v>6</v>
      </c>
      <c r="J543" s="25">
        <v>117995</v>
      </c>
      <c r="K543" s="25">
        <v>117995</v>
      </c>
      <c r="L543" s="26" t="s">
        <v>10</v>
      </c>
      <c r="M543" s="26" t="s">
        <v>10</v>
      </c>
      <c r="N543" s="26" t="s">
        <v>10</v>
      </c>
    </row>
    <row r="544" spans="1:14" ht="16.5">
      <c r="A544" s="27" t="s">
        <v>558</v>
      </c>
      <c r="B544" s="28" t="s">
        <v>473</v>
      </c>
      <c r="C544" s="25">
        <v>3</v>
      </c>
      <c r="D544" s="25">
        <v>10000</v>
      </c>
      <c r="E544" s="25">
        <v>10000</v>
      </c>
      <c r="F544" s="26" t="s">
        <v>10</v>
      </c>
      <c r="G544" s="26" t="s">
        <v>10</v>
      </c>
      <c r="H544" s="26" t="s">
        <v>10</v>
      </c>
      <c r="I544" s="25">
        <v>3</v>
      </c>
      <c r="J544" s="25">
        <v>10000</v>
      </c>
      <c r="K544" s="25">
        <v>10000</v>
      </c>
      <c r="L544" s="26" t="s">
        <v>10</v>
      </c>
      <c r="M544" s="26" t="s">
        <v>10</v>
      </c>
      <c r="N544" s="26" t="s">
        <v>10</v>
      </c>
    </row>
    <row r="545" spans="1:14" ht="16.5">
      <c r="A545" s="27" t="s">
        <v>559</v>
      </c>
      <c r="B545" s="28" t="s">
        <v>473</v>
      </c>
      <c r="C545" s="25">
        <v>1899</v>
      </c>
      <c r="D545" s="30">
        <v>130192177.69</v>
      </c>
      <c r="E545" s="30">
        <v>130012027.69</v>
      </c>
      <c r="F545" s="25">
        <v>9</v>
      </c>
      <c r="G545" s="25">
        <v>2555200</v>
      </c>
      <c r="H545" s="25">
        <v>2375050</v>
      </c>
      <c r="I545" s="25">
        <v>1874</v>
      </c>
      <c r="J545" s="30">
        <v>127624147.69</v>
      </c>
      <c r="K545" s="30">
        <v>127624147.69</v>
      </c>
      <c r="L545" s="25">
        <v>16</v>
      </c>
      <c r="M545" s="25">
        <v>12830</v>
      </c>
      <c r="N545" s="25">
        <v>12830</v>
      </c>
    </row>
    <row r="546" spans="1:14" ht="16.5">
      <c r="A546" s="27" t="s">
        <v>560</v>
      </c>
      <c r="B546" s="28" t="s">
        <v>473</v>
      </c>
      <c r="C546" s="25">
        <v>12</v>
      </c>
      <c r="D546" s="25">
        <v>138222</v>
      </c>
      <c r="E546" s="25">
        <v>138222</v>
      </c>
      <c r="F546" s="25">
        <v>1</v>
      </c>
      <c r="G546" s="25">
        <v>60000</v>
      </c>
      <c r="H546" s="25">
        <v>60000</v>
      </c>
      <c r="I546" s="25">
        <v>11</v>
      </c>
      <c r="J546" s="25">
        <v>78222</v>
      </c>
      <c r="K546" s="25">
        <v>78222</v>
      </c>
      <c r="L546" s="26" t="s">
        <v>10</v>
      </c>
      <c r="M546" s="26" t="s">
        <v>10</v>
      </c>
      <c r="N546" s="26" t="s">
        <v>10</v>
      </c>
    </row>
    <row r="547" spans="1:14" ht="16.5">
      <c r="A547" s="27" t="s">
        <v>561</v>
      </c>
      <c r="B547" s="28" t="s">
        <v>473</v>
      </c>
      <c r="C547" s="25">
        <v>78</v>
      </c>
      <c r="D547" s="25">
        <v>2689712</v>
      </c>
      <c r="E547" s="25">
        <v>2689712</v>
      </c>
      <c r="F547" s="26" t="s">
        <v>10</v>
      </c>
      <c r="G547" s="26" t="s">
        <v>10</v>
      </c>
      <c r="H547" s="26" t="s">
        <v>10</v>
      </c>
      <c r="I547" s="25">
        <v>77</v>
      </c>
      <c r="J547" s="25">
        <v>2689712</v>
      </c>
      <c r="K547" s="25">
        <v>2689712</v>
      </c>
      <c r="L547" s="25">
        <v>1</v>
      </c>
      <c r="M547" s="25"/>
      <c r="N547" s="25"/>
    </row>
    <row r="548" spans="1:14" ht="16.5">
      <c r="A548" s="27" t="s">
        <v>562</v>
      </c>
      <c r="B548" s="28" t="s">
        <v>473</v>
      </c>
      <c r="C548" s="25">
        <v>14</v>
      </c>
      <c r="D548" s="25">
        <v>136600</v>
      </c>
      <c r="E548" s="25">
        <v>136600</v>
      </c>
      <c r="F548" s="26" t="s">
        <v>10</v>
      </c>
      <c r="G548" s="26" t="s">
        <v>10</v>
      </c>
      <c r="H548" s="26" t="s">
        <v>10</v>
      </c>
      <c r="I548" s="25">
        <v>14</v>
      </c>
      <c r="J548" s="25">
        <v>136600</v>
      </c>
      <c r="K548" s="25">
        <v>136600</v>
      </c>
      <c r="L548" s="26" t="s">
        <v>10</v>
      </c>
      <c r="M548" s="26" t="s">
        <v>10</v>
      </c>
      <c r="N548" s="26" t="s">
        <v>10</v>
      </c>
    </row>
    <row r="549" spans="1:14" ht="16.5">
      <c r="A549" s="27" t="s">
        <v>563</v>
      </c>
      <c r="B549" s="28" t="s">
        <v>473</v>
      </c>
      <c r="C549" s="25">
        <v>84</v>
      </c>
      <c r="D549" s="25">
        <v>5123950</v>
      </c>
      <c r="E549" s="25">
        <v>5123950</v>
      </c>
      <c r="F549" s="26" t="s">
        <v>10</v>
      </c>
      <c r="G549" s="26" t="s">
        <v>10</v>
      </c>
      <c r="H549" s="26" t="s">
        <v>10</v>
      </c>
      <c r="I549" s="25">
        <v>84</v>
      </c>
      <c r="J549" s="25">
        <v>5123950</v>
      </c>
      <c r="K549" s="25">
        <v>5123950</v>
      </c>
      <c r="L549" s="26" t="s">
        <v>10</v>
      </c>
      <c r="M549" s="26" t="s">
        <v>10</v>
      </c>
      <c r="N549" s="26" t="s">
        <v>10</v>
      </c>
    </row>
    <row r="550" spans="1:14" ht="16.5">
      <c r="A550" s="27" t="s">
        <v>564</v>
      </c>
      <c r="B550" s="28" t="s">
        <v>473</v>
      </c>
      <c r="C550" s="25">
        <v>15</v>
      </c>
      <c r="D550" s="25">
        <v>52436</v>
      </c>
      <c r="E550" s="25">
        <v>52436</v>
      </c>
      <c r="F550" s="26" t="s">
        <v>10</v>
      </c>
      <c r="G550" s="26" t="s">
        <v>10</v>
      </c>
      <c r="H550" s="26" t="s">
        <v>10</v>
      </c>
      <c r="I550" s="25">
        <v>15</v>
      </c>
      <c r="J550" s="25">
        <v>52436</v>
      </c>
      <c r="K550" s="25">
        <v>52436</v>
      </c>
      <c r="L550" s="26" t="s">
        <v>10</v>
      </c>
      <c r="M550" s="26" t="s">
        <v>10</v>
      </c>
      <c r="N550" s="26" t="s">
        <v>10</v>
      </c>
    </row>
    <row r="551" spans="1:14" ht="16.5">
      <c r="A551" s="27" t="s">
        <v>565</v>
      </c>
      <c r="B551" s="28" t="s">
        <v>473</v>
      </c>
      <c r="C551" s="25">
        <v>4</v>
      </c>
      <c r="D551" s="25">
        <v>18865</v>
      </c>
      <c r="E551" s="25">
        <v>18865</v>
      </c>
      <c r="F551" s="26" t="s">
        <v>10</v>
      </c>
      <c r="G551" s="26" t="s">
        <v>10</v>
      </c>
      <c r="H551" s="26" t="s">
        <v>10</v>
      </c>
      <c r="I551" s="25">
        <v>4</v>
      </c>
      <c r="J551" s="25">
        <v>18865</v>
      </c>
      <c r="K551" s="25">
        <v>18865</v>
      </c>
      <c r="L551" s="26" t="s">
        <v>10</v>
      </c>
      <c r="M551" s="26" t="s">
        <v>10</v>
      </c>
      <c r="N551" s="26" t="s">
        <v>10</v>
      </c>
    </row>
    <row r="552" spans="1:14" ht="16.5">
      <c r="A552" s="27" t="s">
        <v>566</v>
      </c>
      <c r="B552" s="28" t="s">
        <v>473</v>
      </c>
      <c r="C552" s="25">
        <v>1</v>
      </c>
      <c r="D552" s="25">
        <v>3000</v>
      </c>
      <c r="E552" s="25">
        <v>3000</v>
      </c>
      <c r="F552" s="26" t="s">
        <v>10</v>
      </c>
      <c r="G552" s="26" t="s">
        <v>10</v>
      </c>
      <c r="H552" s="26" t="s">
        <v>10</v>
      </c>
      <c r="I552" s="25">
        <v>1</v>
      </c>
      <c r="J552" s="25">
        <v>3000</v>
      </c>
      <c r="K552" s="25">
        <v>3000</v>
      </c>
      <c r="L552" s="26" t="s">
        <v>10</v>
      </c>
      <c r="M552" s="26" t="s">
        <v>10</v>
      </c>
      <c r="N552" s="26" t="s">
        <v>10</v>
      </c>
    </row>
    <row r="553" spans="1:14" ht="16.5">
      <c r="A553" s="27" t="s">
        <v>567</v>
      </c>
      <c r="B553" s="28" t="s">
        <v>473</v>
      </c>
      <c r="C553" s="25">
        <v>6</v>
      </c>
      <c r="D553" s="25">
        <v>18030</v>
      </c>
      <c r="E553" s="25">
        <v>18030</v>
      </c>
      <c r="F553" s="26" t="s">
        <v>10</v>
      </c>
      <c r="G553" s="26" t="s">
        <v>10</v>
      </c>
      <c r="H553" s="26" t="s">
        <v>10</v>
      </c>
      <c r="I553" s="25">
        <v>6</v>
      </c>
      <c r="J553" s="25">
        <v>18030</v>
      </c>
      <c r="K553" s="25">
        <v>18030</v>
      </c>
      <c r="L553" s="26" t="s">
        <v>10</v>
      </c>
      <c r="M553" s="26" t="s">
        <v>10</v>
      </c>
      <c r="N553" s="26" t="s">
        <v>10</v>
      </c>
    </row>
    <row r="554" spans="1:14" ht="16.5">
      <c r="A554" s="27" t="s">
        <v>568</v>
      </c>
      <c r="B554" s="28" t="s">
        <v>473</v>
      </c>
      <c r="C554" s="25">
        <v>2</v>
      </c>
      <c r="D554" s="25">
        <v>6000</v>
      </c>
      <c r="E554" s="25">
        <v>6000</v>
      </c>
      <c r="F554" s="26" t="s">
        <v>10</v>
      </c>
      <c r="G554" s="26" t="s">
        <v>10</v>
      </c>
      <c r="H554" s="26" t="s">
        <v>10</v>
      </c>
      <c r="I554" s="25">
        <v>2</v>
      </c>
      <c r="J554" s="25">
        <v>6000</v>
      </c>
      <c r="K554" s="25">
        <v>6000</v>
      </c>
      <c r="L554" s="26" t="s">
        <v>10</v>
      </c>
      <c r="M554" s="26" t="s">
        <v>10</v>
      </c>
      <c r="N554" s="26" t="s">
        <v>10</v>
      </c>
    </row>
    <row r="555" spans="1:14" ht="16.5">
      <c r="A555" s="27" t="s">
        <v>569</v>
      </c>
      <c r="B555" s="28" t="s">
        <v>473</v>
      </c>
      <c r="C555" s="25">
        <v>9</v>
      </c>
      <c r="D555" s="25">
        <v>31700</v>
      </c>
      <c r="E555" s="25">
        <v>31700</v>
      </c>
      <c r="F555" s="26" t="s">
        <v>10</v>
      </c>
      <c r="G555" s="26" t="s">
        <v>10</v>
      </c>
      <c r="H555" s="26" t="s">
        <v>10</v>
      </c>
      <c r="I555" s="25">
        <v>9</v>
      </c>
      <c r="J555" s="25">
        <v>31700</v>
      </c>
      <c r="K555" s="25">
        <v>31700</v>
      </c>
      <c r="L555" s="26" t="s">
        <v>10</v>
      </c>
      <c r="M555" s="26" t="s">
        <v>10</v>
      </c>
      <c r="N555" s="26" t="s">
        <v>10</v>
      </c>
    </row>
    <row r="556" spans="1:14" ht="16.5">
      <c r="A556" s="27" t="s">
        <v>570</v>
      </c>
      <c r="B556" s="28" t="s">
        <v>473</v>
      </c>
      <c r="C556" s="25">
        <v>24</v>
      </c>
      <c r="D556" s="25">
        <v>1004999</v>
      </c>
      <c r="E556" s="25">
        <v>1004999</v>
      </c>
      <c r="F556" s="26" t="s">
        <v>10</v>
      </c>
      <c r="G556" s="26" t="s">
        <v>10</v>
      </c>
      <c r="H556" s="26" t="s">
        <v>10</v>
      </c>
      <c r="I556" s="25">
        <v>24</v>
      </c>
      <c r="J556" s="25">
        <v>1004999</v>
      </c>
      <c r="K556" s="25">
        <v>1004999</v>
      </c>
      <c r="L556" s="26" t="s">
        <v>10</v>
      </c>
      <c r="M556" s="26" t="s">
        <v>10</v>
      </c>
      <c r="N556" s="26" t="s">
        <v>10</v>
      </c>
    </row>
  </sheetData>
  <autoFilter ref="B5:B458"/>
  <mergeCells count="8">
    <mergeCell ref="A2:B2"/>
    <mergeCell ref="A1:N1"/>
    <mergeCell ref="C3:N3"/>
    <mergeCell ref="C4:E4"/>
    <mergeCell ref="F4:H4"/>
    <mergeCell ref="I4:K4"/>
    <mergeCell ref="L4:N4"/>
    <mergeCell ref="A3:B4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55"/>
  <sheetViews>
    <sheetView zoomScale="51" zoomScaleNormal="51" workbookViewId="0">
      <selection sqref="A1:C1"/>
    </sheetView>
  </sheetViews>
  <sheetFormatPr baseColWidth="10" defaultRowHeight="16.5"/>
  <cols>
    <col min="1" max="1" width="26.7109375" style="39" bestFit="1" customWidth="1"/>
    <col min="2" max="2" width="15" style="39" customWidth="1"/>
    <col min="3" max="3" width="21.5703125" style="43" customWidth="1"/>
    <col min="4" max="4" width="20.28515625" style="36" customWidth="1"/>
    <col min="5" max="5" width="15.85546875" style="36" customWidth="1"/>
    <col min="6" max="6" width="15.85546875" style="78" customWidth="1"/>
    <col min="7" max="7" width="32.7109375" customWidth="1"/>
    <col min="8" max="8" width="29" customWidth="1"/>
    <col min="10" max="10" width="22" bestFit="1" customWidth="1"/>
    <col min="11" max="11" width="26.28515625" bestFit="1" customWidth="1"/>
    <col min="13" max="13" width="17.28515625" bestFit="1" customWidth="1"/>
    <col min="14" max="14" width="33.140625" bestFit="1" customWidth="1"/>
  </cols>
  <sheetData>
    <row r="1" spans="1:14" ht="17.25" thickBot="1">
      <c r="A1" s="64" t="s">
        <v>571</v>
      </c>
      <c r="B1" s="64"/>
      <c r="C1" s="64"/>
    </row>
    <row r="2" spans="1:14">
      <c r="A2" s="45"/>
      <c r="B2" s="51"/>
      <c r="C2" s="46"/>
      <c r="G2" s="86"/>
      <c r="H2" s="86"/>
    </row>
    <row r="3" spans="1:14" ht="70.5" customHeight="1" thickBot="1">
      <c r="A3" s="47"/>
      <c r="B3" s="44"/>
      <c r="C3" s="48"/>
      <c r="G3" s="87"/>
      <c r="H3" s="87"/>
    </row>
    <row r="4" spans="1:14" ht="67.5" customHeight="1" thickBot="1">
      <c r="A4" s="40" t="s">
        <v>5</v>
      </c>
      <c r="B4" s="40" t="s">
        <v>118</v>
      </c>
      <c r="C4" s="33" t="s">
        <v>575</v>
      </c>
      <c r="D4" s="33" t="s">
        <v>576</v>
      </c>
      <c r="E4" s="33" t="s">
        <v>577</v>
      </c>
      <c r="F4" s="79"/>
      <c r="G4" s="34" t="s">
        <v>578</v>
      </c>
      <c r="H4" s="33" t="s">
        <v>579</v>
      </c>
      <c r="J4" s="34" t="s">
        <v>5</v>
      </c>
      <c r="K4" s="33" t="s">
        <v>578</v>
      </c>
      <c r="M4" s="33" t="s">
        <v>5</v>
      </c>
      <c r="N4" s="33" t="s">
        <v>579</v>
      </c>
    </row>
    <row r="5" spans="1:14" ht="17.25" thickBot="1">
      <c r="A5" s="37" t="s">
        <v>559</v>
      </c>
      <c r="B5" s="37" t="s">
        <v>473</v>
      </c>
      <c r="C5" s="41">
        <v>1899</v>
      </c>
      <c r="D5" s="35">
        <v>130192177.69</v>
      </c>
      <c r="E5" s="35">
        <v>1941355</v>
      </c>
      <c r="F5" s="83"/>
      <c r="G5" s="84">
        <f>(D5/E5)</f>
        <v>67.062529877327947</v>
      </c>
      <c r="H5" s="84">
        <f>(E5/C5)</f>
        <v>1022.3038441284887</v>
      </c>
      <c r="J5" s="37" t="s">
        <v>267</v>
      </c>
      <c r="K5" s="88">
        <v>20.676580712552983</v>
      </c>
      <c r="M5" s="37" t="s">
        <v>559</v>
      </c>
      <c r="N5" s="41">
        <v>1022.3038441284887</v>
      </c>
    </row>
    <row r="6" spans="1:14" ht="17.25" thickBot="1">
      <c r="A6" s="37" t="s">
        <v>349</v>
      </c>
      <c r="B6" s="37" t="s">
        <v>305</v>
      </c>
      <c r="C6" s="41">
        <v>1471</v>
      </c>
      <c r="D6" s="35">
        <v>36083574.75</v>
      </c>
      <c r="E6" s="35">
        <v>566913</v>
      </c>
      <c r="F6" s="83"/>
      <c r="G6" s="84">
        <f t="shared" ref="G6:G23" si="0">(D6/E6)</f>
        <v>63.649227923861332</v>
      </c>
      <c r="H6" s="84">
        <f t="shared" ref="H6:H23" si="1">(E6/C6)</f>
        <v>385.3929299796057</v>
      </c>
      <c r="J6" s="37" t="s">
        <v>141</v>
      </c>
      <c r="K6" s="88">
        <v>31.115235171045839</v>
      </c>
      <c r="M6" s="37" t="s">
        <v>451</v>
      </c>
      <c r="N6" s="41">
        <v>693.54901960784309</v>
      </c>
    </row>
    <row r="7" spans="1:14" ht="17.25" thickBot="1">
      <c r="A7" s="37" t="s">
        <v>351</v>
      </c>
      <c r="B7" s="37" t="s">
        <v>305</v>
      </c>
      <c r="C7" s="41">
        <v>1286</v>
      </c>
      <c r="D7" s="35">
        <v>88367985.090000004</v>
      </c>
      <c r="E7" s="35">
        <v>138679</v>
      </c>
      <c r="F7" s="83"/>
      <c r="G7" s="84">
        <f t="shared" si="0"/>
        <v>637.21244809956806</v>
      </c>
      <c r="H7" s="84">
        <f t="shared" si="1"/>
        <v>107.83748055987559</v>
      </c>
      <c r="J7" s="37" t="s">
        <v>370</v>
      </c>
      <c r="K7" s="88">
        <v>40.60046524778943</v>
      </c>
      <c r="M7" s="37" t="s">
        <v>267</v>
      </c>
      <c r="N7" s="41">
        <v>658.16477272727275</v>
      </c>
    </row>
    <row r="8" spans="1:14" ht="17.25" thickBot="1">
      <c r="A8" s="37" t="s">
        <v>394</v>
      </c>
      <c r="B8" s="37" t="s">
        <v>378</v>
      </c>
      <c r="C8" s="41">
        <v>606</v>
      </c>
      <c r="D8" s="35">
        <v>55022240</v>
      </c>
      <c r="E8" s="35">
        <v>328041</v>
      </c>
      <c r="F8" s="83"/>
      <c r="G8" s="84">
        <f t="shared" si="0"/>
        <v>167.72976548663124</v>
      </c>
      <c r="H8" s="84">
        <f t="shared" si="1"/>
        <v>541.32178217821786</v>
      </c>
      <c r="J8" s="37" t="s">
        <v>324</v>
      </c>
      <c r="K8" s="88">
        <v>42.812615184654</v>
      </c>
      <c r="M8" s="37" t="s">
        <v>141</v>
      </c>
      <c r="N8" s="41">
        <v>568.38610038610034</v>
      </c>
    </row>
    <row r="9" spans="1:14" ht="17.25" thickBot="1">
      <c r="A9" s="37" t="s">
        <v>54</v>
      </c>
      <c r="B9" s="37" t="s">
        <v>116</v>
      </c>
      <c r="C9" s="41">
        <v>574</v>
      </c>
      <c r="D9" s="35">
        <v>26446067.059999999</v>
      </c>
      <c r="E9" s="35">
        <v>237540</v>
      </c>
      <c r="F9" s="83"/>
      <c r="G9" s="84">
        <f t="shared" si="0"/>
        <v>111.33311046560578</v>
      </c>
      <c r="H9" s="84">
        <f t="shared" si="1"/>
        <v>413.83275261324042</v>
      </c>
      <c r="J9" s="37" t="s">
        <v>349</v>
      </c>
      <c r="K9" s="88">
        <v>63.649227923861332</v>
      </c>
      <c r="M9" s="37" t="s">
        <v>510</v>
      </c>
      <c r="N9" s="41">
        <v>554.76170212765953</v>
      </c>
    </row>
    <row r="10" spans="1:14" ht="17.25" thickBot="1">
      <c r="A10" s="37" t="s">
        <v>177</v>
      </c>
      <c r="B10" s="37" t="s">
        <v>170</v>
      </c>
      <c r="C10" s="41">
        <v>410</v>
      </c>
      <c r="D10" s="35">
        <v>19669207.059999999</v>
      </c>
      <c r="E10" s="35">
        <v>193351</v>
      </c>
      <c r="F10" s="83"/>
      <c r="G10" s="84">
        <f t="shared" si="0"/>
        <v>101.72798206370797</v>
      </c>
      <c r="H10" s="84">
        <f t="shared" si="1"/>
        <v>471.58780487804876</v>
      </c>
      <c r="J10" s="37" t="s">
        <v>510</v>
      </c>
      <c r="K10" s="88">
        <v>66.528296297432675</v>
      </c>
      <c r="M10" s="37" t="s">
        <v>394</v>
      </c>
      <c r="N10" s="41">
        <v>541.32178217821786</v>
      </c>
    </row>
    <row r="11" spans="1:14" ht="17.25" thickBot="1">
      <c r="A11" s="37" t="s">
        <v>451</v>
      </c>
      <c r="B11" s="37" t="s">
        <v>434</v>
      </c>
      <c r="C11" s="41">
        <v>306</v>
      </c>
      <c r="D11" s="35">
        <v>45187799.25</v>
      </c>
      <c r="E11" s="35">
        <v>212226</v>
      </c>
      <c r="F11" s="83"/>
      <c r="G11" s="84">
        <f t="shared" si="0"/>
        <v>212.92301249611265</v>
      </c>
      <c r="H11" s="84">
        <f t="shared" si="1"/>
        <v>693.54901960784309</v>
      </c>
      <c r="J11" s="37" t="s">
        <v>559</v>
      </c>
      <c r="K11" s="88">
        <v>67.062529877327947</v>
      </c>
      <c r="M11" s="37" t="s">
        <v>370</v>
      </c>
      <c r="N11" s="41">
        <v>492.45569620253167</v>
      </c>
    </row>
    <row r="12" spans="1:14" ht="17.25" thickBot="1">
      <c r="A12" s="37" t="s">
        <v>343</v>
      </c>
      <c r="B12" s="37" t="s">
        <v>305</v>
      </c>
      <c r="C12" s="41">
        <v>298</v>
      </c>
      <c r="D12" s="35">
        <v>8669580</v>
      </c>
      <c r="E12" s="35">
        <v>75856</v>
      </c>
      <c r="F12" s="83"/>
      <c r="G12" s="84">
        <f t="shared" si="0"/>
        <v>114.28997047036491</v>
      </c>
      <c r="H12" s="84">
        <f t="shared" si="1"/>
        <v>254.5503355704698</v>
      </c>
      <c r="J12" s="37" t="s">
        <v>190</v>
      </c>
      <c r="K12" s="88">
        <v>73.398591699942955</v>
      </c>
      <c r="M12" s="37" t="s">
        <v>177</v>
      </c>
      <c r="N12" s="41">
        <v>471.58780487804876</v>
      </c>
    </row>
    <row r="13" spans="1:14" ht="17.25" thickBot="1">
      <c r="A13" s="37" t="s">
        <v>141</v>
      </c>
      <c r="B13" s="37" t="s">
        <v>120</v>
      </c>
      <c r="C13" s="41">
        <v>259</v>
      </c>
      <c r="D13" s="35">
        <v>4580536</v>
      </c>
      <c r="E13" s="35">
        <v>147212</v>
      </c>
      <c r="F13" s="83"/>
      <c r="G13" s="84">
        <f t="shared" si="0"/>
        <v>31.115235171045839</v>
      </c>
      <c r="H13" s="84">
        <f t="shared" si="1"/>
        <v>568.38610038610034</v>
      </c>
      <c r="J13" s="37" t="s">
        <v>368</v>
      </c>
      <c r="K13" s="88">
        <v>79.596365418021463</v>
      </c>
      <c r="M13" s="37" t="s">
        <v>190</v>
      </c>
      <c r="N13" s="41">
        <v>462.32967032967031</v>
      </c>
    </row>
    <row r="14" spans="1:14" ht="17.25" thickBot="1">
      <c r="A14" s="37" t="s">
        <v>352</v>
      </c>
      <c r="B14" s="37" t="s">
        <v>305</v>
      </c>
      <c r="C14" s="41">
        <v>252</v>
      </c>
      <c r="D14" s="35">
        <v>7144118</v>
      </c>
      <c r="E14" s="35">
        <v>77521</v>
      </c>
      <c r="F14" s="83"/>
      <c r="G14" s="84">
        <f t="shared" si="0"/>
        <v>92.157196114601206</v>
      </c>
      <c r="H14" s="84">
        <f t="shared" si="1"/>
        <v>307.62301587301585</v>
      </c>
      <c r="J14" s="37" t="s">
        <v>352</v>
      </c>
      <c r="K14" s="88">
        <v>92.157196114601206</v>
      </c>
      <c r="M14" s="37" t="s">
        <v>54</v>
      </c>
      <c r="N14" s="41">
        <v>413.83275261324042</v>
      </c>
    </row>
    <row r="15" spans="1:14" ht="17.25" thickBot="1">
      <c r="A15" s="37" t="s">
        <v>219</v>
      </c>
      <c r="B15" s="37" t="s">
        <v>170</v>
      </c>
      <c r="C15" s="41">
        <v>245</v>
      </c>
      <c r="D15" s="35">
        <v>14282450</v>
      </c>
      <c r="E15" s="35">
        <v>91682</v>
      </c>
      <c r="F15" s="83"/>
      <c r="G15" s="84">
        <f t="shared" si="0"/>
        <v>155.78248729303462</v>
      </c>
      <c r="H15" s="84">
        <f t="shared" si="1"/>
        <v>374.21224489795918</v>
      </c>
      <c r="J15" s="37" t="s">
        <v>177</v>
      </c>
      <c r="K15" s="88">
        <v>101.72798206370797</v>
      </c>
      <c r="M15" s="37" t="s">
        <v>475</v>
      </c>
      <c r="N15" s="41">
        <v>413.35555555555555</v>
      </c>
    </row>
    <row r="16" spans="1:14" ht="17.25" thickBot="1">
      <c r="A16" s="37" t="s">
        <v>510</v>
      </c>
      <c r="B16" s="37" t="s">
        <v>473</v>
      </c>
      <c r="C16" s="41">
        <v>235</v>
      </c>
      <c r="D16" s="35">
        <v>8673227.4600000009</v>
      </c>
      <c r="E16" s="35">
        <v>130369</v>
      </c>
      <c r="F16" s="83"/>
      <c r="G16" s="84">
        <f t="shared" si="0"/>
        <v>66.528296297432675</v>
      </c>
      <c r="H16" s="84">
        <f t="shared" si="1"/>
        <v>554.76170212765953</v>
      </c>
      <c r="J16" s="37" t="s">
        <v>54</v>
      </c>
      <c r="K16" s="88">
        <v>111.33311046560578</v>
      </c>
      <c r="M16" s="37" t="s">
        <v>368</v>
      </c>
      <c r="N16" s="41">
        <v>391.58720930232556</v>
      </c>
    </row>
    <row r="17" spans="1:14" ht="17.25" thickBot="1">
      <c r="A17" s="37" t="s">
        <v>341</v>
      </c>
      <c r="B17" s="37" t="s">
        <v>305</v>
      </c>
      <c r="C17" s="41">
        <v>232</v>
      </c>
      <c r="D17" s="35">
        <v>20535114</v>
      </c>
      <c r="E17" s="35">
        <v>66566</v>
      </c>
      <c r="F17" s="83"/>
      <c r="G17" s="84">
        <f t="shared" si="0"/>
        <v>308.49253372592614</v>
      </c>
      <c r="H17" s="84">
        <f t="shared" si="1"/>
        <v>286.92241379310343</v>
      </c>
      <c r="J17" s="37" t="s">
        <v>475</v>
      </c>
      <c r="K17" s="88">
        <v>113.60888661899898</v>
      </c>
      <c r="M17" s="37" t="s">
        <v>349</v>
      </c>
      <c r="N17" s="41">
        <v>385.3929299796057</v>
      </c>
    </row>
    <row r="18" spans="1:14" ht="17.25" thickBot="1">
      <c r="A18" s="37" t="s">
        <v>324</v>
      </c>
      <c r="B18" s="37" t="s">
        <v>305</v>
      </c>
      <c r="C18" s="41">
        <v>209</v>
      </c>
      <c r="D18" s="35">
        <v>2865705.21</v>
      </c>
      <c r="E18" s="35">
        <v>66936</v>
      </c>
      <c r="F18" s="83"/>
      <c r="G18" s="84">
        <f t="shared" si="0"/>
        <v>42.812615184654</v>
      </c>
      <c r="H18" s="84">
        <f t="shared" si="1"/>
        <v>320.26794258373207</v>
      </c>
      <c r="J18" s="37" t="s">
        <v>343</v>
      </c>
      <c r="K18" s="88">
        <v>114.28997047036491</v>
      </c>
      <c r="M18" s="37" t="s">
        <v>219</v>
      </c>
      <c r="N18" s="41">
        <v>374.21224489795918</v>
      </c>
    </row>
    <row r="19" spans="1:14" ht="17.25" thickBot="1">
      <c r="A19" s="37" t="s">
        <v>190</v>
      </c>
      <c r="B19" s="37" t="s">
        <v>170</v>
      </c>
      <c r="C19" s="41">
        <v>182</v>
      </c>
      <c r="D19" s="35">
        <v>6176051.0999999996</v>
      </c>
      <c r="E19" s="35">
        <v>84144</v>
      </c>
      <c r="F19" s="83"/>
      <c r="G19" s="84">
        <f t="shared" si="0"/>
        <v>73.398591699942955</v>
      </c>
      <c r="H19" s="84">
        <f t="shared" si="1"/>
        <v>462.32967032967031</v>
      </c>
      <c r="J19" s="37" t="s">
        <v>219</v>
      </c>
      <c r="K19" s="88">
        <v>155.78248729303462</v>
      </c>
      <c r="M19" s="37" t="s">
        <v>324</v>
      </c>
      <c r="N19" s="41">
        <v>320.26794258373207</v>
      </c>
    </row>
    <row r="20" spans="1:14" ht="17.25" thickBot="1">
      <c r="A20" s="37" t="s">
        <v>475</v>
      </c>
      <c r="B20" s="37" t="s">
        <v>473</v>
      </c>
      <c r="C20" s="41">
        <v>180</v>
      </c>
      <c r="D20" s="80">
        <v>8452955.5999999996</v>
      </c>
      <c r="E20" s="95">
        <v>74404</v>
      </c>
      <c r="F20" s="83"/>
      <c r="G20" s="84">
        <f t="shared" si="0"/>
        <v>113.60888661899898</v>
      </c>
      <c r="H20" s="84">
        <f t="shared" si="1"/>
        <v>413.35555555555555</v>
      </c>
      <c r="J20" s="37" t="s">
        <v>394</v>
      </c>
      <c r="K20" s="88">
        <v>167.72976548663124</v>
      </c>
      <c r="M20" s="37" t="s">
        <v>352</v>
      </c>
      <c r="N20" s="41">
        <v>307.62301587301585</v>
      </c>
    </row>
    <row r="21" spans="1:14" ht="17.25" thickBot="1">
      <c r="A21" s="37" t="s">
        <v>267</v>
      </c>
      <c r="B21" s="37" t="s">
        <v>237</v>
      </c>
      <c r="C21" s="41">
        <v>176</v>
      </c>
      <c r="D21" s="80">
        <v>2395113.08</v>
      </c>
      <c r="E21" s="95">
        <v>115837</v>
      </c>
      <c r="F21" s="83"/>
      <c r="G21" s="84">
        <f t="shared" si="0"/>
        <v>20.676580712552983</v>
      </c>
      <c r="H21" s="84">
        <f t="shared" si="1"/>
        <v>658.16477272727275</v>
      </c>
      <c r="J21" s="37" t="s">
        <v>451</v>
      </c>
      <c r="K21" s="88">
        <v>212.92301249611265</v>
      </c>
      <c r="M21" s="37" t="s">
        <v>341</v>
      </c>
      <c r="N21" s="41">
        <v>286.92241379310343</v>
      </c>
    </row>
    <row r="22" spans="1:14" ht="17.25" thickBot="1">
      <c r="A22" s="37" t="s">
        <v>368</v>
      </c>
      <c r="B22" s="37" t="s">
        <v>305</v>
      </c>
      <c r="C22" s="41">
        <v>172</v>
      </c>
      <c r="D22" s="80">
        <v>5361054</v>
      </c>
      <c r="E22" s="95">
        <v>67353</v>
      </c>
      <c r="F22" s="83"/>
      <c r="G22" s="85">
        <f t="shared" si="0"/>
        <v>79.596365418021463</v>
      </c>
      <c r="H22" s="84">
        <f t="shared" si="1"/>
        <v>391.58720930232556</v>
      </c>
      <c r="J22" s="37" t="s">
        <v>341</v>
      </c>
      <c r="K22" s="88">
        <v>308.49253372592614</v>
      </c>
      <c r="M22" s="37" t="s">
        <v>343</v>
      </c>
      <c r="N22" s="41">
        <v>254.5503355704698</v>
      </c>
    </row>
    <row r="23" spans="1:14" ht="17.25" thickBot="1">
      <c r="A23" s="38" t="s">
        <v>370</v>
      </c>
      <c r="B23" s="38" t="s">
        <v>305</v>
      </c>
      <c r="C23" s="42">
        <v>158</v>
      </c>
      <c r="D23" s="96">
        <v>3159041</v>
      </c>
      <c r="E23" s="97">
        <v>77808</v>
      </c>
      <c r="F23" s="83"/>
      <c r="G23" s="85">
        <f t="shared" si="0"/>
        <v>40.60046524778943</v>
      </c>
      <c r="H23" s="85">
        <f t="shared" si="1"/>
        <v>492.45569620253167</v>
      </c>
      <c r="J23" s="38" t="s">
        <v>351</v>
      </c>
      <c r="K23" s="88">
        <v>637.21244809956806</v>
      </c>
      <c r="M23" s="38" t="s">
        <v>351</v>
      </c>
      <c r="N23" s="42">
        <v>107.83748055987559</v>
      </c>
    </row>
    <row r="24" spans="1:14">
      <c r="A24" s="92" t="s">
        <v>437</v>
      </c>
      <c r="B24" s="92" t="s">
        <v>434</v>
      </c>
      <c r="C24" s="93">
        <v>153</v>
      </c>
      <c r="D24" s="94">
        <v>1643905.24</v>
      </c>
      <c r="E24" s="78"/>
      <c r="G24" s="79"/>
      <c r="H24" s="79"/>
    </row>
    <row r="25" spans="1:14">
      <c r="A25" s="89" t="s">
        <v>447</v>
      </c>
      <c r="B25" s="89" t="s">
        <v>434</v>
      </c>
      <c r="C25" s="90">
        <v>134</v>
      </c>
      <c r="D25" s="91">
        <v>3180145</v>
      </c>
      <c r="E25" s="78"/>
      <c r="G25" s="79"/>
      <c r="H25" s="79"/>
    </row>
    <row r="26" spans="1:14">
      <c r="A26" s="89" t="s">
        <v>458</v>
      </c>
      <c r="B26" s="89" t="s">
        <v>434</v>
      </c>
      <c r="C26" s="90">
        <v>129</v>
      </c>
      <c r="D26" s="91">
        <v>13538797.51</v>
      </c>
      <c r="E26" s="78"/>
      <c r="G26" s="79"/>
      <c r="H26" s="79"/>
    </row>
    <row r="27" spans="1:14">
      <c r="A27" s="89" t="s">
        <v>531</v>
      </c>
      <c r="B27" s="89" t="s">
        <v>473</v>
      </c>
      <c r="C27" s="90">
        <v>127</v>
      </c>
      <c r="D27" s="91">
        <v>4782732</v>
      </c>
    </row>
    <row r="28" spans="1:14">
      <c r="A28" s="89" t="s">
        <v>446</v>
      </c>
      <c r="B28" s="89" t="s">
        <v>434</v>
      </c>
      <c r="C28" s="90">
        <v>113</v>
      </c>
      <c r="D28" s="91">
        <v>15845507</v>
      </c>
    </row>
    <row r="29" spans="1:14">
      <c r="A29" s="89" t="s">
        <v>464</v>
      </c>
      <c r="B29" s="89" t="s">
        <v>434</v>
      </c>
      <c r="C29" s="90">
        <v>97</v>
      </c>
      <c r="D29" s="91">
        <v>5070047</v>
      </c>
    </row>
    <row r="30" spans="1:14">
      <c r="A30" s="89" t="s">
        <v>360</v>
      </c>
      <c r="B30" s="89" t="s">
        <v>305</v>
      </c>
      <c r="C30" s="90">
        <v>90</v>
      </c>
      <c r="D30" s="91">
        <v>361112</v>
      </c>
    </row>
    <row r="31" spans="1:14">
      <c r="A31" s="89" t="s">
        <v>563</v>
      </c>
      <c r="B31" s="89" t="s">
        <v>473</v>
      </c>
      <c r="C31" s="90">
        <v>84</v>
      </c>
      <c r="D31" s="91">
        <v>5123950</v>
      </c>
    </row>
    <row r="32" spans="1:14">
      <c r="A32" s="89" t="s">
        <v>311</v>
      </c>
      <c r="B32" s="89" t="s">
        <v>305</v>
      </c>
      <c r="C32" s="90">
        <v>81</v>
      </c>
      <c r="D32" s="91">
        <v>937643</v>
      </c>
    </row>
    <row r="33" spans="1:4">
      <c r="A33" s="89" t="s">
        <v>551</v>
      </c>
      <c r="B33" s="89" t="s">
        <v>473</v>
      </c>
      <c r="C33" s="90">
        <v>81</v>
      </c>
      <c r="D33" s="91">
        <v>997607.26</v>
      </c>
    </row>
    <row r="34" spans="1:4">
      <c r="A34" s="89" t="s">
        <v>511</v>
      </c>
      <c r="B34" s="89" t="s">
        <v>473</v>
      </c>
      <c r="C34" s="90">
        <v>79</v>
      </c>
      <c r="D34" s="91">
        <v>1095444</v>
      </c>
    </row>
    <row r="35" spans="1:4">
      <c r="A35" s="89" t="s">
        <v>561</v>
      </c>
      <c r="B35" s="89" t="s">
        <v>473</v>
      </c>
      <c r="C35" s="90">
        <v>78</v>
      </c>
      <c r="D35" s="91">
        <v>2689712</v>
      </c>
    </row>
    <row r="36" spans="1:4">
      <c r="A36" s="89" t="s">
        <v>84</v>
      </c>
      <c r="B36" s="89" t="s">
        <v>116</v>
      </c>
      <c r="C36" s="90">
        <v>76</v>
      </c>
      <c r="D36" s="91">
        <v>1070939</v>
      </c>
    </row>
    <row r="37" spans="1:4">
      <c r="A37" s="89" t="s">
        <v>405</v>
      </c>
      <c r="B37" s="89" t="s">
        <v>378</v>
      </c>
      <c r="C37" s="90">
        <v>73</v>
      </c>
      <c r="D37" s="91">
        <v>2557403</v>
      </c>
    </row>
    <row r="38" spans="1:4">
      <c r="A38" s="89" t="s">
        <v>209</v>
      </c>
      <c r="B38" s="89" t="s">
        <v>170</v>
      </c>
      <c r="C38" s="90">
        <v>71</v>
      </c>
      <c r="D38" s="91">
        <v>2416421</v>
      </c>
    </row>
    <row r="39" spans="1:4">
      <c r="A39" s="89" t="s">
        <v>465</v>
      </c>
      <c r="B39" s="89" t="s">
        <v>434</v>
      </c>
      <c r="C39" s="90">
        <v>69</v>
      </c>
      <c r="D39" s="91">
        <v>380959</v>
      </c>
    </row>
    <row r="40" spans="1:4">
      <c r="A40" s="89" t="s">
        <v>144</v>
      </c>
      <c r="B40" s="89" t="s">
        <v>120</v>
      </c>
      <c r="C40" s="90">
        <v>67</v>
      </c>
      <c r="D40" s="91">
        <v>1914773</v>
      </c>
    </row>
    <row r="41" spans="1:4">
      <c r="A41" s="89" t="s">
        <v>540</v>
      </c>
      <c r="B41" s="89" t="s">
        <v>473</v>
      </c>
      <c r="C41" s="90">
        <v>61</v>
      </c>
      <c r="D41" s="91">
        <v>1764812.06</v>
      </c>
    </row>
    <row r="42" spans="1:4">
      <c r="A42" s="89" t="s">
        <v>462</v>
      </c>
      <c r="B42" s="89" t="s">
        <v>434</v>
      </c>
      <c r="C42" s="90">
        <v>59</v>
      </c>
      <c r="D42" s="91">
        <v>1403687.86</v>
      </c>
    </row>
    <row r="43" spans="1:4">
      <c r="A43" s="89" t="s">
        <v>234</v>
      </c>
      <c r="B43" s="89" t="s">
        <v>170</v>
      </c>
      <c r="C43" s="90">
        <v>58</v>
      </c>
      <c r="D43" s="91">
        <v>1447260</v>
      </c>
    </row>
    <row r="44" spans="1:4">
      <c r="A44" s="89" t="s">
        <v>491</v>
      </c>
      <c r="B44" s="89" t="s">
        <v>473</v>
      </c>
      <c r="C44" s="90">
        <v>56</v>
      </c>
      <c r="D44" s="91">
        <v>676902.06</v>
      </c>
    </row>
    <row r="45" spans="1:4">
      <c r="A45" s="89" t="s">
        <v>21</v>
      </c>
      <c r="B45" s="89" t="s">
        <v>116</v>
      </c>
      <c r="C45" s="90">
        <v>54</v>
      </c>
      <c r="D45" s="91">
        <v>677672.06</v>
      </c>
    </row>
    <row r="46" spans="1:4">
      <c r="A46" s="89" t="s">
        <v>323</v>
      </c>
      <c r="B46" s="89" t="s">
        <v>305</v>
      </c>
      <c r="C46" s="90">
        <v>53</v>
      </c>
      <c r="D46" s="91">
        <v>553349</v>
      </c>
    </row>
    <row r="47" spans="1:4">
      <c r="A47" s="89" t="s">
        <v>505</v>
      </c>
      <c r="B47" s="89" t="s">
        <v>473</v>
      </c>
      <c r="C47" s="90">
        <v>52</v>
      </c>
      <c r="D47" s="91">
        <v>1563447</v>
      </c>
    </row>
    <row r="48" spans="1:4">
      <c r="A48" s="89" t="s">
        <v>487</v>
      </c>
      <c r="B48" s="89" t="s">
        <v>473</v>
      </c>
      <c r="C48" s="90">
        <v>51</v>
      </c>
      <c r="D48" s="91">
        <v>1122351</v>
      </c>
    </row>
    <row r="49" spans="1:4">
      <c r="A49" s="89" t="s">
        <v>9</v>
      </c>
      <c r="B49" s="89" t="s">
        <v>116</v>
      </c>
      <c r="C49" s="90">
        <v>48</v>
      </c>
      <c r="D49" s="91">
        <v>2516049</v>
      </c>
    </row>
    <row r="50" spans="1:4">
      <c r="A50" s="89" t="s">
        <v>296</v>
      </c>
      <c r="B50" s="89" t="s">
        <v>237</v>
      </c>
      <c r="C50" s="90">
        <v>47</v>
      </c>
      <c r="D50" s="91">
        <v>1145568</v>
      </c>
    </row>
    <row r="51" spans="1:4">
      <c r="A51" s="89" t="s">
        <v>453</v>
      </c>
      <c r="B51" s="89" t="s">
        <v>434</v>
      </c>
      <c r="C51" s="90">
        <v>47</v>
      </c>
      <c r="D51" s="91">
        <v>990964</v>
      </c>
    </row>
    <row r="52" spans="1:4">
      <c r="A52" s="89" t="s">
        <v>350</v>
      </c>
      <c r="B52" s="89" t="s">
        <v>305</v>
      </c>
      <c r="C52" s="90">
        <v>46</v>
      </c>
      <c r="D52" s="91">
        <v>638414.21</v>
      </c>
    </row>
    <row r="53" spans="1:4">
      <c r="A53" s="89" t="s">
        <v>132</v>
      </c>
      <c r="B53" s="89" t="s">
        <v>120</v>
      </c>
      <c r="C53" s="90">
        <v>45</v>
      </c>
      <c r="D53" s="91">
        <v>2716748</v>
      </c>
    </row>
    <row r="54" spans="1:4">
      <c r="A54" s="89" t="s">
        <v>318</v>
      </c>
      <c r="B54" s="89" t="s">
        <v>305</v>
      </c>
      <c r="C54" s="90">
        <v>45</v>
      </c>
      <c r="D54" s="91">
        <v>594949</v>
      </c>
    </row>
    <row r="55" spans="1:4">
      <c r="A55" s="89" t="s">
        <v>356</v>
      </c>
      <c r="B55" s="89" t="s">
        <v>305</v>
      </c>
      <c r="C55" s="90">
        <v>45</v>
      </c>
      <c r="D55" s="91">
        <v>345354</v>
      </c>
    </row>
    <row r="56" spans="1:4">
      <c r="A56" s="89" t="s">
        <v>439</v>
      </c>
      <c r="B56" s="89" t="s">
        <v>434</v>
      </c>
      <c r="C56" s="90">
        <v>45</v>
      </c>
      <c r="D56" s="91">
        <v>976693</v>
      </c>
    </row>
    <row r="57" spans="1:4">
      <c r="A57" s="89" t="s">
        <v>336</v>
      </c>
      <c r="B57" s="89" t="s">
        <v>305</v>
      </c>
      <c r="C57" s="90">
        <v>43</v>
      </c>
      <c r="D57" s="91">
        <v>231558.06</v>
      </c>
    </row>
    <row r="58" spans="1:4">
      <c r="A58" s="89" t="s">
        <v>22</v>
      </c>
      <c r="B58" s="89" t="s">
        <v>116</v>
      </c>
      <c r="C58" s="90">
        <v>42</v>
      </c>
      <c r="D58" s="91">
        <v>4343129</v>
      </c>
    </row>
    <row r="59" spans="1:4">
      <c r="A59" s="89" t="s">
        <v>93</v>
      </c>
      <c r="B59" s="89" t="s">
        <v>116</v>
      </c>
      <c r="C59" s="90">
        <v>42</v>
      </c>
      <c r="D59" s="91">
        <v>1020481</v>
      </c>
    </row>
    <row r="60" spans="1:4">
      <c r="A60" s="89" t="s">
        <v>121</v>
      </c>
      <c r="B60" s="89" t="s">
        <v>120</v>
      </c>
      <c r="C60" s="90">
        <v>42</v>
      </c>
      <c r="D60" s="91">
        <v>2288717</v>
      </c>
    </row>
    <row r="61" spans="1:4">
      <c r="A61" s="89" t="s">
        <v>125</v>
      </c>
      <c r="B61" s="89" t="s">
        <v>120</v>
      </c>
      <c r="C61" s="90">
        <v>42</v>
      </c>
      <c r="D61" s="91">
        <v>204075</v>
      </c>
    </row>
    <row r="62" spans="1:4">
      <c r="A62" s="89" t="s">
        <v>272</v>
      </c>
      <c r="B62" s="89" t="s">
        <v>237</v>
      </c>
      <c r="C62" s="90">
        <v>42</v>
      </c>
      <c r="D62" s="91">
        <v>1747492.06</v>
      </c>
    </row>
    <row r="63" spans="1:4">
      <c r="A63" s="89" t="s">
        <v>486</v>
      </c>
      <c r="B63" s="89" t="s">
        <v>473</v>
      </c>
      <c r="C63" s="90">
        <v>42</v>
      </c>
      <c r="D63" s="91">
        <v>953195</v>
      </c>
    </row>
    <row r="64" spans="1:4">
      <c r="A64" s="89" t="s">
        <v>19</v>
      </c>
      <c r="B64" s="89" t="s">
        <v>116</v>
      </c>
      <c r="C64" s="90">
        <v>41</v>
      </c>
      <c r="D64" s="91">
        <v>2134495</v>
      </c>
    </row>
    <row r="65" spans="1:4">
      <c r="A65" s="89" t="s">
        <v>188</v>
      </c>
      <c r="B65" s="89" t="s">
        <v>170</v>
      </c>
      <c r="C65" s="90">
        <v>41</v>
      </c>
      <c r="D65" s="91">
        <v>4271011</v>
      </c>
    </row>
    <row r="66" spans="1:4">
      <c r="A66" s="89" t="s">
        <v>441</v>
      </c>
      <c r="B66" s="89" t="s">
        <v>434</v>
      </c>
      <c r="C66" s="90">
        <v>41</v>
      </c>
      <c r="D66" s="91">
        <v>188552</v>
      </c>
    </row>
    <row r="67" spans="1:4">
      <c r="A67" s="89" t="s">
        <v>495</v>
      </c>
      <c r="B67" s="89" t="s">
        <v>473</v>
      </c>
      <c r="C67" s="90">
        <v>41</v>
      </c>
      <c r="D67" s="91">
        <v>482986.06</v>
      </c>
    </row>
    <row r="68" spans="1:4">
      <c r="A68" s="89" t="s">
        <v>530</v>
      </c>
      <c r="B68" s="89" t="s">
        <v>473</v>
      </c>
      <c r="C68" s="90">
        <v>41</v>
      </c>
      <c r="D68" s="91">
        <v>448907</v>
      </c>
    </row>
    <row r="69" spans="1:4">
      <c r="A69" s="89" t="s">
        <v>198</v>
      </c>
      <c r="B69" s="89" t="s">
        <v>170</v>
      </c>
      <c r="C69" s="90">
        <v>39</v>
      </c>
      <c r="D69" s="91">
        <v>300374</v>
      </c>
    </row>
    <row r="70" spans="1:4">
      <c r="A70" s="89" t="s">
        <v>239</v>
      </c>
      <c r="B70" s="89" t="s">
        <v>237</v>
      </c>
      <c r="C70" s="90">
        <v>39</v>
      </c>
      <c r="D70" s="91">
        <v>870084</v>
      </c>
    </row>
    <row r="71" spans="1:4">
      <c r="A71" s="89" t="s">
        <v>414</v>
      </c>
      <c r="B71" s="89" t="s">
        <v>378</v>
      </c>
      <c r="C71" s="90">
        <v>39</v>
      </c>
      <c r="D71" s="91">
        <v>2676957</v>
      </c>
    </row>
    <row r="72" spans="1:4">
      <c r="A72" s="89" t="s">
        <v>171</v>
      </c>
      <c r="B72" s="89" t="s">
        <v>170</v>
      </c>
      <c r="C72" s="90">
        <v>37</v>
      </c>
      <c r="D72" s="91">
        <v>1839907</v>
      </c>
    </row>
    <row r="73" spans="1:4">
      <c r="A73" s="89" t="s">
        <v>362</v>
      </c>
      <c r="B73" s="89" t="s">
        <v>305</v>
      </c>
      <c r="C73" s="90">
        <v>36</v>
      </c>
      <c r="D73" s="91">
        <v>793027</v>
      </c>
    </row>
    <row r="74" spans="1:4">
      <c r="A74" s="89" t="s">
        <v>312</v>
      </c>
      <c r="B74" s="89" t="s">
        <v>305</v>
      </c>
      <c r="C74" s="90">
        <v>35</v>
      </c>
      <c r="D74" s="91">
        <v>228660</v>
      </c>
    </row>
    <row r="75" spans="1:4">
      <c r="A75" s="89" t="s">
        <v>419</v>
      </c>
      <c r="B75" s="89" t="s">
        <v>378</v>
      </c>
      <c r="C75" s="90">
        <v>35</v>
      </c>
      <c r="D75" s="91">
        <v>5337823</v>
      </c>
    </row>
    <row r="76" spans="1:4">
      <c r="A76" s="89" t="s">
        <v>87</v>
      </c>
      <c r="B76" s="89" t="s">
        <v>116</v>
      </c>
      <c r="C76" s="90">
        <v>33</v>
      </c>
      <c r="D76" s="91">
        <v>207180</v>
      </c>
    </row>
    <row r="77" spans="1:4">
      <c r="A77" s="89" t="s">
        <v>383</v>
      </c>
      <c r="B77" s="89" t="s">
        <v>378</v>
      </c>
      <c r="C77" s="90">
        <v>33</v>
      </c>
      <c r="D77" s="91">
        <v>505110</v>
      </c>
    </row>
    <row r="78" spans="1:4">
      <c r="A78" s="89" t="s">
        <v>512</v>
      </c>
      <c r="B78" s="89" t="s">
        <v>473</v>
      </c>
      <c r="C78" s="90">
        <v>33</v>
      </c>
      <c r="D78" s="91">
        <v>130654</v>
      </c>
    </row>
    <row r="79" spans="1:4">
      <c r="A79" s="89" t="s">
        <v>232</v>
      </c>
      <c r="B79" s="89" t="s">
        <v>170</v>
      </c>
      <c r="C79" s="90">
        <v>32</v>
      </c>
      <c r="D79" s="91">
        <v>1489414</v>
      </c>
    </row>
    <row r="80" spans="1:4">
      <c r="A80" s="89" t="s">
        <v>74</v>
      </c>
      <c r="B80" s="89" t="s">
        <v>116</v>
      </c>
      <c r="C80" s="90">
        <v>31</v>
      </c>
      <c r="D80" s="91">
        <v>131107</v>
      </c>
    </row>
    <row r="81" spans="1:4">
      <c r="A81" s="89" t="s">
        <v>155</v>
      </c>
      <c r="B81" s="89" t="s">
        <v>120</v>
      </c>
      <c r="C81" s="90">
        <v>31</v>
      </c>
      <c r="D81" s="91">
        <v>1359470.12</v>
      </c>
    </row>
    <row r="82" spans="1:4">
      <c r="A82" s="89" t="s">
        <v>35</v>
      </c>
      <c r="B82" s="89" t="s">
        <v>116</v>
      </c>
      <c r="C82" s="90">
        <v>30</v>
      </c>
      <c r="D82" s="91">
        <v>936282</v>
      </c>
    </row>
    <row r="83" spans="1:4">
      <c r="A83" s="89" t="s">
        <v>55</v>
      </c>
      <c r="B83" s="89" t="s">
        <v>116</v>
      </c>
      <c r="C83" s="90">
        <v>30</v>
      </c>
      <c r="D83" s="91">
        <v>1227770</v>
      </c>
    </row>
    <row r="84" spans="1:4">
      <c r="A84" s="89" t="s">
        <v>142</v>
      </c>
      <c r="B84" s="89" t="s">
        <v>120</v>
      </c>
      <c r="C84" s="90">
        <v>30</v>
      </c>
      <c r="D84" s="91">
        <v>320258</v>
      </c>
    </row>
    <row r="85" spans="1:4">
      <c r="A85" s="89" t="s">
        <v>244</v>
      </c>
      <c r="B85" s="89" t="s">
        <v>237</v>
      </c>
      <c r="C85" s="90">
        <v>30</v>
      </c>
      <c r="D85" s="91">
        <v>691581</v>
      </c>
    </row>
    <row r="86" spans="1:4">
      <c r="A86" s="89" t="s">
        <v>459</v>
      </c>
      <c r="B86" s="89" t="s">
        <v>434</v>
      </c>
      <c r="C86" s="90">
        <v>30</v>
      </c>
      <c r="D86" s="91">
        <v>150915</v>
      </c>
    </row>
    <row r="87" spans="1:4">
      <c r="A87" s="89" t="s">
        <v>516</v>
      </c>
      <c r="B87" s="89" t="s">
        <v>473</v>
      </c>
      <c r="C87" s="90">
        <v>30</v>
      </c>
      <c r="D87" s="91">
        <v>105741</v>
      </c>
    </row>
    <row r="88" spans="1:4">
      <c r="A88" s="89" t="s">
        <v>526</v>
      </c>
      <c r="B88" s="89" t="s">
        <v>473</v>
      </c>
      <c r="C88" s="90">
        <v>30</v>
      </c>
      <c r="D88" s="91">
        <v>164377</v>
      </c>
    </row>
    <row r="89" spans="1:4">
      <c r="A89" s="89" t="s">
        <v>332</v>
      </c>
      <c r="B89" s="89" t="s">
        <v>305</v>
      </c>
      <c r="C89" s="90">
        <v>29</v>
      </c>
      <c r="D89" s="91">
        <v>1693793</v>
      </c>
    </row>
    <row r="90" spans="1:4">
      <c r="A90" s="89" t="s">
        <v>23</v>
      </c>
      <c r="B90" s="89" t="s">
        <v>116</v>
      </c>
      <c r="C90" s="90">
        <v>28</v>
      </c>
      <c r="D90" s="91">
        <v>312902</v>
      </c>
    </row>
    <row r="91" spans="1:4">
      <c r="A91" s="89" t="s">
        <v>50</v>
      </c>
      <c r="B91" s="89" t="s">
        <v>116</v>
      </c>
      <c r="C91" s="90">
        <v>28</v>
      </c>
      <c r="D91" s="91">
        <v>325782</v>
      </c>
    </row>
    <row r="92" spans="1:4">
      <c r="A92" s="89" t="s">
        <v>119</v>
      </c>
      <c r="B92" s="89" t="s">
        <v>120</v>
      </c>
      <c r="C92" s="90">
        <v>28</v>
      </c>
      <c r="D92" s="91">
        <v>299380</v>
      </c>
    </row>
    <row r="93" spans="1:4">
      <c r="A93" s="89" t="s">
        <v>174</v>
      </c>
      <c r="B93" s="89" t="s">
        <v>170</v>
      </c>
      <c r="C93" s="90">
        <v>28</v>
      </c>
      <c r="D93" s="91">
        <v>2851396</v>
      </c>
    </row>
    <row r="94" spans="1:4">
      <c r="A94" s="89" t="s">
        <v>236</v>
      </c>
      <c r="B94" s="89" t="s">
        <v>237</v>
      </c>
      <c r="C94" s="90">
        <v>28</v>
      </c>
      <c r="D94" s="91">
        <v>459621</v>
      </c>
    </row>
    <row r="95" spans="1:4">
      <c r="A95" s="89" t="s">
        <v>467</v>
      </c>
      <c r="B95" s="89" t="s">
        <v>434</v>
      </c>
      <c r="C95" s="90">
        <v>28</v>
      </c>
      <c r="D95" s="91">
        <v>3941350</v>
      </c>
    </row>
    <row r="96" spans="1:4">
      <c r="A96" s="89" t="s">
        <v>555</v>
      </c>
      <c r="B96" s="89" t="s">
        <v>473</v>
      </c>
      <c r="C96" s="90">
        <v>28</v>
      </c>
      <c r="D96" s="91">
        <v>90449</v>
      </c>
    </row>
    <row r="97" spans="1:4">
      <c r="A97" s="89" t="s">
        <v>216</v>
      </c>
      <c r="B97" s="89" t="s">
        <v>170</v>
      </c>
      <c r="C97" s="90">
        <v>27</v>
      </c>
      <c r="D97" s="91">
        <v>589020</v>
      </c>
    </row>
    <row r="98" spans="1:4">
      <c r="A98" s="89" t="s">
        <v>488</v>
      </c>
      <c r="B98" s="89" t="s">
        <v>473</v>
      </c>
      <c r="C98" s="90">
        <v>27</v>
      </c>
      <c r="D98" s="91">
        <v>189889</v>
      </c>
    </row>
    <row r="99" spans="1:4">
      <c r="A99" s="89" t="s">
        <v>76</v>
      </c>
      <c r="B99" s="89" t="s">
        <v>116</v>
      </c>
      <c r="C99" s="90">
        <v>26</v>
      </c>
      <c r="D99" s="91">
        <v>159165</v>
      </c>
    </row>
    <row r="100" spans="1:4">
      <c r="A100" s="89" t="s">
        <v>243</v>
      </c>
      <c r="B100" s="89" t="s">
        <v>237</v>
      </c>
      <c r="C100" s="90">
        <v>26</v>
      </c>
      <c r="D100" s="91">
        <v>1588963</v>
      </c>
    </row>
    <row r="101" spans="1:4">
      <c r="A101" s="89" t="s">
        <v>276</v>
      </c>
      <c r="B101" s="89" t="s">
        <v>237</v>
      </c>
      <c r="C101" s="90">
        <v>26</v>
      </c>
      <c r="D101" s="91">
        <v>2282503</v>
      </c>
    </row>
    <row r="102" spans="1:4">
      <c r="A102" s="89" t="s">
        <v>114</v>
      </c>
      <c r="B102" s="89" t="s">
        <v>116</v>
      </c>
      <c r="C102" s="90">
        <v>25</v>
      </c>
      <c r="D102" s="91">
        <v>631575</v>
      </c>
    </row>
    <row r="103" spans="1:4">
      <c r="A103" s="89" t="s">
        <v>199</v>
      </c>
      <c r="B103" s="89" t="s">
        <v>170</v>
      </c>
      <c r="C103" s="90">
        <v>25</v>
      </c>
      <c r="D103" s="91">
        <v>9878947</v>
      </c>
    </row>
    <row r="104" spans="1:4">
      <c r="A104" s="89" t="s">
        <v>449</v>
      </c>
      <c r="B104" s="89" t="s">
        <v>434</v>
      </c>
      <c r="C104" s="90">
        <v>25</v>
      </c>
      <c r="D104" s="91">
        <v>1165556</v>
      </c>
    </row>
    <row r="105" spans="1:4">
      <c r="A105" s="89" t="s">
        <v>556</v>
      </c>
      <c r="B105" s="89" t="s">
        <v>473</v>
      </c>
      <c r="C105" s="90">
        <v>25</v>
      </c>
      <c r="D105" s="91">
        <v>138683.4</v>
      </c>
    </row>
    <row r="106" spans="1:4">
      <c r="A106" s="89" t="s">
        <v>153</v>
      </c>
      <c r="B106" s="89" t="s">
        <v>120</v>
      </c>
      <c r="C106" s="90">
        <v>24</v>
      </c>
      <c r="D106" s="91">
        <v>278006</v>
      </c>
    </row>
    <row r="107" spans="1:4">
      <c r="A107" s="89" t="s">
        <v>183</v>
      </c>
      <c r="B107" s="89" t="s">
        <v>170</v>
      </c>
      <c r="C107" s="90">
        <v>24</v>
      </c>
      <c r="D107" s="91">
        <v>1050906</v>
      </c>
    </row>
    <row r="108" spans="1:4">
      <c r="A108" s="89" t="s">
        <v>207</v>
      </c>
      <c r="B108" s="89" t="s">
        <v>170</v>
      </c>
      <c r="C108" s="90">
        <v>24</v>
      </c>
      <c r="D108" s="91">
        <v>163172</v>
      </c>
    </row>
    <row r="109" spans="1:4">
      <c r="A109" s="89" t="s">
        <v>461</v>
      </c>
      <c r="B109" s="89" t="s">
        <v>434</v>
      </c>
      <c r="C109" s="90">
        <v>24</v>
      </c>
      <c r="D109" s="91">
        <v>303120</v>
      </c>
    </row>
    <row r="110" spans="1:4">
      <c r="A110" s="89" t="s">
        <v>532</v>
      </c>
      <c r="B110" s="89" t="s">
        <v>473</v>
      </c>
      <c r="C110" s="90">
        <v>24</v>
      </c>
      <c r="D110" s="91">
        <v>142758</v>
      </c>
    </row>
    <row r="111" spans="1:4">
      <c r="A111" s="89" t="s">
        <v>570</v>
      </c>
      <c r="B111" s="89" t="s">
        <v>473</v>
      </c>
      <c r="C111" s="90">
        <v>24</v>
      </c>
      <c r="D111" s="91">
        <v>1004999</v>
      </c>
    </row>
    <row r="112" spans="1:4">
      <c r="A112" s="89" t="s">
        <v>418</v>
      </c>
      <c r="B112" s="89" t="s">
        <v>378</v>
      </c>
      <c r="C112" s="90">
        <v>23</v>
      </c>
      <c r="D112" s="91">
        <v>1361968</v>
      </c>
    </row>
    <row r="113" spans="1:4">
      <c r="A113" s="89" t="s">
        <v>500</v>
      </c>
      <c r="B113" s="89" t="s">
        <v>473</v>
      </c>
      <c r="C113" s="90">
        <v>23</v>
      </c>
      <c r="D113" s="91">
        <v>118930</v>
      </c>
    </row>
    <row r="114" spans="1:4">
      <c r="A114" s="89" t="s">
        <v>391</v>
      </c>
      <c r="B114" s="89" t="s">
        <v>378</v>
      </c>
      <c r="C114" s="90">
        <v>22</v>
      </c>
      <c r="D114" s="91">
        <v>499067</v>
      </c>
    </row>
    <row r="115" spans="1:4">
      <c r="A115" s="89" t="s">
        <v>469</v>
      </c>
      <c r="B115" s="89" t="s">
        <v>434</v>
      </c>
      <c r="C115" s="90">
        <v>22</v>
      </c>
      <c r="D115" s="91">
        <v>231328</v>
      </c>
    </row>
    <row r="116" spans="1:4">
      <c r="A116" s="89" t="s">
        <v>519</v>
      </c>
      <c r="B116" s="89" t="s">
        <v>473</v>
      </c>
      <c r="C116" s="90">
        <v>22</v>
      </c>
      <c r="D116" s="91">
        <v>334917</v>
      </c>
    </row>
    <row r="117" spans="1:4">
      <c r="A117" s="89" t="s">
        <v>104</v>
      </c>
      <c r="B117" s="89" t="s">
        <v>116</v>
      </c>
      <c r="C117" s="90">
        <v>21</v>
      </c>
      <c r="D117" s="91">
        <v>1395016</v>
      </c>
    </row>
    <row r="118" spans="1:4">
      <c r="A118" s="89" t="s">
        <v>291</v>
      </c>
      <c r="B118" s="89" t="s">
        <v>237</v>
      </c>
      <c r="C118" s="90">
        <v>21</v>
      </c>
      <c r="D118" s="91">
        <v>234334</v>
      </c>
    </row>
    <row r="119" spans="1:4">
      <c r="A119" s="89" t="s">
        <v>521</v>
      </c>
      <c r="B119" s="89" t="s">
        <v>473</v>
      </c>
      <c r="C119" s="90">
        <v>21</v>
      </c>
      <c r="D119" s="91">
        <v>223112</v>
      </c>
    </row>
    <row r="120" spans="1:4">
      <c r="A120" s="89" t="s">
        <v>233</v>
      </c>
      <c r="B120" s="89" t="s">
        <v>170</v>
      </c>
      <c r="C120" s="90">
        <v>20</v>
      </c>
      <c r="D120" s="91">
        <v>497111</v>
      </c>
    </row>
    <row r="121" spans="1:4">
      <c r="A121" s="89" t="s">
        <v>490</v>
      </c>
      <c r="B121" s="89" t="s">
        <v>473</v>
      </c>
      <c r="C121" s="90">
        <v>20</v>
      </c>
      <c r="D121" s="91">
        <v>147512</v>
      </c>
    </row>
    <row r="122" spans="1:4">
      <c r="A122" s="89" t="s">
        <v>537</v>
      </c>
      <c r="B122" s="89" t="s">
        <v>473</v>
      </c>
      <c r="C122" s="90">
        <v>20</v>
      </c>
      <c r="D122" s="91">
        <v>1103754</v>
      </c>
    </row>
    <row r="123" spans="1:4">
      <c r="A123" s="89" t="s">
        <v>109</v>
      </c>
      <c r="B123" s="89" t="s">
        <v>116</v>
      </c>
      <c r="C123" s="90">
        <v>19</v>
      </c>
      <c r="D123" s="91">
        <v>471526</v>
      </c>
    </row>
    <row r="124" spans="1:4">
      <c r="A124" s="89" t="s">
        <v>127</v>
      </c>
      <c r="B124" s="89" t="s">
        <v>120</v>
      </c>
      <c r="C124" s="90">
        <v>19</v>
      </c>
      <c r="D124" s="91">
        <v>120365</v>
      </c>
    </row>
    <row r="125" spans="1:4">
      <c r="A125" s="89" t="s">
        <v>277</v>
      </c>
      <c r="B125" s="89" t="s">
        <v>237</v>
      </c>
      <c r="C125" s="90">
        <v>19</v>
      </c>
      <c r="D125" s="91">
        <v>193162</v>
      </c>
    </row>
    <row r="126" spans="1:4">
      <c r="A126" s="89" t="s">
        <v>408</v>
      </c>
      <c r="B126" s="89" t="s">
        <v>378</v>
      </c>
      <c r="C126" s="90">
        <v>19</v>
      </c>
      <c r="D126" s="91">
        <v>85240</v>
      </c>
    </row>
    <row r="127" spans="1:4">
      <c r="A127" s="89" t="s">
        <v>509</v>
      </c>
      <c r="B127" s="89" t="s">
        <v>473</v>
      </c>
      <c r="C127" s="90">
        <v>19</v>
      </c>
      <c r="D127" s="91">
        <v>999950</v>
      </c>
    </row>
    <row r="128" spans="1:4">
      <c r="A128" s="89" t="s">
        <v>546</v>
      </c>
      <c r="B128" s="89" t="s">
        <v>473</v>
      </c>
      <c r="C128" s="90">
        <v>19</v>
      </c>
      <c r="D128" s="91">
        <v>188328.06</v>
      </c>
    </row>
    <row r="129" spans="1:4">
      <c r="A129" s="89" t="s">
        <v>149</v>
      </c>
      <c r="B129" s="89" t="s">
        <v>120</v>
      </c>
      <c r="C129" s="90">
        <v>18</v>
      </c>
      <c r="D129" s="91">
        <v>186920</v>
      </c>
    </row>
    <row r="130" spans="1:4">
      <c r="A130" s="89" t="s">
        <v>210</v>
      </c>
      <c r="B130" s="89" t="s">
        <v>170</v>
      </c>
      <c r="C130" s="90">
        <v>18</v>
      </c>
      <c r="D130" s="91">
        <v>716348</v>
      </c>
    </row>
    <row r="131" spans="1:4">
      <c r="A131" s="89" t="s">
        <v>387</v>
      </c>
      <c r="B131" s="89" t="s">
        <v>378</v>
      </c>
      <c r="C131" s="90">
        <v>18</v>
      </c>
      <c r="D131" s="91">
        <v>136142</v>
      </c>
    </row>
    <row r="132" spans="1:4">
      <c r="A132" s="89" t="s">
        <v>477</v>
      </c>
      <c r="B132" s="89" t="s">
        <v>473</v>
      </c>
      <c r="C132" s="90">
        <v>18</v>
      </c>
      <c r="D132" s="91">
        <v>355322</v>
      </c>
    </row>
    <row r="133" spans="1:4">
      <c r="A133" s="89" t="s">
        <v>196</v>
      </c>
      <c r="B133" s="89" t="s">
        <v>170</v>
      </c>
      <c r="C133" s="90">
        <v>17</v>
      </c>
      <c r="D133" s="91">
        <v>1420451</v>
      </c>
    </row>
    <row r="134" spans="1:4">
      <c r="A134" s="89" t="s">
        <v>481</v>
      </c>
      <c r="B134" s="89" t="s">
        <v>473</v>
      </c>
      <c r="C134" s="90">
        <v>17</v>
      </c>
      <c r="D134" s="91">
        <v>73140</v>
      </c>
    </row>
    <row r="135" spans="1:4">
      <c r="A135" s="89" t="s">
        <v>539</v>
      </c>
      <c r="B135" s="89" t="s">
        <v>473</v>
      </c>
      <c r="C135" s="90">
        <v>17</v>
      </c>
      <c r="D135" s="91">
        <v>285862</v>
      </c>
    </row>
    <row r="136" spans="1:4">
      <c r="A136" s="89" t="s">
        <v>554</v>
      </c>
      <c r="B136" s="89" t="s">
        <v>473</v>
      </c>
      <c r="C136" s="90">
        <v>17</v>
      </c>
      <c r="D136" s="91">
        <v>268228</v>
      </c>
    </row>
    <row r="137" spans="1:4">
      <c r="A137" s="89" t="s">
        <v>33</v>
      </c>
      <c r="B137" s="89" t="s">
        <v>116</v>
      </c>
      <c r="C137" s="90">
        <v>16</v>
      </c>
      <c r="D137" s="91">
        <v>280106</v>
      </c>
    </row>
    <row r="138" spans="1:4">
      <c r="A138" s="89" t="s">
        <v>205</v>
      </c>
      <c r="B138" s="89" t="s">
        <v>170</v>
      </c>
      <c r="C138" s="90">
        <v>16</v>
      </c>
      <c r="D138" s="91">
        <v>209150</v>
      </c>
    </row>
    <row r="139" spans="1:4">
      <c r="A139" s="89" t="s">
        <v>208</v>
      </c>
      <c r="B139" s="89" t="s">
        <v>170</v>
      </c>
      <c r="C139" s="90">
        <v>16</v>
      </c>
      <c r="D139" s="91">
        <v>623124</v>
      </c>
    </row>
    <row r="140" spans="1:4">
      <c r="A140" s="89" t="s">
        <v>417</v>
      </c>
      <c r="B140" s="89" t="s">
        <v>378</v>
      </c>
      <c r="C140" s="90">
        <v>16</v>
      </c>
      <c r="D140" s="91">
        <v>587660</v>
      </c>
    </row>
    <row r="141" spans="1:4">
      <c r="A141" s="89" t="s">
        <v>528</v>
      </c>
      <c r="B141" s="89" t="s">
        <v>473</v>
      </c>
      <c r="C141" s="90">
        <v>16</v>
      </c>
      <c r="D141" s="91">
        <v>433993</v>
      </c>
    </row>
    <row r="142" spans="1:4">
      <c r="A142" s="89" t="s">
        <v>400</v>
      </c>
      <c r="B142" s="89" t="s">
        <v>378</v>
      </c>
      <c r="C142" s="90">
        <v>15</v>
      </c>
      <c r="D142" s="91">
        <v>251230</v>
      </c>
    </row>
    <row r="143" spans="1:4">
      <c r="A143" s="89" t="s">
        <v>541</v>
      </c>
      <c r="B143" s="89" t="s">
        <v>473</v>
      </c>
      <c r="C143" s="90">
        <v>15</v>
      </c>
      <c r="D143" s="91">
        <v>46524</v>
      </c>
    </row>
    <row r="144" spans="1:4">
      <c r="A144" s="89" t="s">
        <v>564</v>
      </c>
      <c r="B144" s="89" t="s">
        <v>473</v>
      </c>
      <c r="C144" s="90">
        <v>15</v>
      </c>
      <c r="D144" s="91">
        <v>52436</v>
      </c>
    </row>
    <row r="145" spans="1:4">
      <c r="A145" s="89" t="s">
        <v>17</v>
      </c>
      <c r="B145" s="89" t="s">
        <v>116</v>
      </c>
      <c r="C145" s="90">
        <v>14</v>
      </c>
      <c r="D145" s="91">
        <v>170970</v>
      </c>
    </row>
    <row r="146" spans="1:4">
      <c r="A146" s="89" t="s">
        <v>92</v>
      </c>
      <c r="B146" s="89" t="s">
        <v>116</v>
      </c>
      <c r="C146" s="90">
        <v>14</v>
      </c>
      <c r="D146" s="91">
        <v>184083</v>
      </c>
    </row>
    <row r="147" spans="1:4">
      <c r="A147" s="89" t="s">
        <v>103</v>
      </c>
      <c r="B147" s="89" t="s">
        <v>116</v>
      </c>
      <c r="C147" s="90">
        <v>14</v>
      </c>
      <c r="D147" s="91">
        <v>742969.06</v>
      </c>
    </row>
    <row r="148" spans="1:4">
      <c r="A148" s="89" t="s">
        <v>470</v>
      </c>
      <c r="B148" s="89" t="s">
        <v>434</v>
      </c>
      <c r="C148" s="90">
        <v>14</v>
      </c>
      <c r="D148" s="91">
        <v>248103</v>
      </c>
    </row>
    <row r="149" spans="1:4">
      <c r="A149" s="89" t="s">
        <v>485</v>
      </c>
      <c r="B149" s="89" t="s">
        <v>473</v>
      </c>
      <c r="C149" s="90">
        <v>14</v>
      </c>
      <c r="D149" s="91">
        <v>228852</v>
      </c>
    </row>
    <row r="150" spans="1:4">
      <c r="A150" s="89" t="s">
        <v>513</v>
      </c>
      <c r="B150" s="89" t="s">
        <v>473</v>
      </c>
      <c r="C150" s="90">
        <v>14</v>
      </c>
      <c r="D150" s="91">
        <v>5431907.0300000003</v>
      </c>
    </row>
    <row r="151" spans="1:4">
      <c r="A151" s="89" t="s">
        <v>562</v>
      </c>
      <c r="B151" s="89" t="s">
        <v>473</v>
      </c>
      <c r="C151" s="90">
        <v>14</v>
      </c>
      <c r="D151" s="91">
        <v>136600</v>
      </c>
    </row>
    <row r="152" spans="1:4">
      <c r="A152" s="89" t="s">
        <v>62</v>
      </c>
      <c r="B152" s="89" t="s">
        <v>116</v>
      </c>
      <c r="C152" s="90">
        <v>13</v>
      </c>
      <c r="D152" s="91">
        <v>604511</v>
      </c>
    </row>
    <row r="153" spans="1:4">
      <c r="A153" s="89" t="s">
        <v>79</v>
      </c>
      <c r="B153" s="89" t="s">
        <v>116</v>
      </c>
      <c r="C153" s="90">
        <v>13</v>
      </c>
      <c r="D153" s="91">
        <v>85621</v>
      </c>
    </row>
    <row r="154" spans="1:4">
      <c r="A154" s="89" t="s">
        <v>178</v>
      </c>
      <c r="B154" s="89" t="s">
        <v>170</v>
      </c>
      <c r="C154" s="90">
        <v>13</v>
      </c>
      <c r="D154" s="91">
        <v>670020</v>
      </c>
    </row>
    <row r="155" spans="1:4">
      <c r="A155" s="89" t="s">
        <v>440</v>
      </c>
      <c r="B155" s="89" t="s">
        <v>434</v>
      </c>
      <c r="C155" s="90">
        <v>13</v>
      </c>
      <c r="D155" s="91">
        <v>1863758</v>
      </c>
    </row>
    <row r="156" spans="1:4">
      <c r="A156" s="89" t="s">
        <v>454</v>
      </c>
      <c r="B156" s="89" t="s">
        <v>434</v>
      </c>
      <c r="C156" s="90">
        <v>13</v>
      </c>
      <c r="D156" s="91">
        <v>942498.16</v>
      </c>
    </row>
    <row r="157" spans="1:4">
      <c r="A157" s="89" t="s">
        <v>91</v>
      </c>
      <c r="B157" s="89" t="s">
        <v>116</v>
      </c>
      <c r="C157" s="90">
        <v>12</v>
      </c>
      <c r="D157" s="91">
        <v>120405</v>
      </c>
    </row>
    <row r="158" spans="1:4">
      <c r="A158" s="89" t="s">
        <v>95</v>
      </c>
      <c r="B158" s="89" t="s">
        <v>116</v>
      </c>
      <c r="C158" s="90">
        <v>12</v>
      </c>
      <c r="D158" s="91">
        <v>1266228</v>
      </c>
    </row>
    <row r="159" spans="1:4">
      <c r="A159" s="89" t="s">
        <v>99</v>
      </c>
      <c r="B159" s="89" t="s">
        <v>116</v>
      </c>
      <c r="C159" s="90">
        <v>12</v>
      </c>
      <c r="D159" s="91">
        <v>304079</v>
      </c>
    </row>
    <row r="160" spans="1:4">
      <c r="A160" s="89" t="s">
        <v>369</v>
      </c>
      <c r="B160" s="89" t="s">
        <v>305</v>
      </c>
      <c r="C160" s="90">
        <v>12</v>
      </c>
      <c r="D160" s="91">
        <v>373540</v>
      </c>
    </row>
    <row r="161" spans="1:4">
      <c r="A161" s="89" t="s">
        <v>471</v>
      </c>
      <c r="B161" s="89" t="s">
        <v>434</v>
      </c>
      <c r="C161" s="90">
        <v>12</v>
      </c>
      <c r="D161" s="91">
        <v>39510</v>
      </c>
    </row>
    <row r="162" spans="1:4">
      <c r="A162" s="89" t="s">
        <v>517</v>
      </c>
      <c r="B162" s="89" t="s">
        <v>473</v>
      </c>
      <c r="C162" s="90">
        <v>12</v>
      </c>
      <c r="D162" s="91">
        <v>188010</v>
      </c>
    </row>
    <row r="163" spans="1:4">
      <c r="A163" s="89" t="s">
        <v>538</v>
      </c>
      <c r="B163" s="89" t="s">
        <v>473</v>
      </c>
      <c r="C163" s="90">
        <v>12</v>
      </c>
      <c r="D163" s="91">
        <v>53916</v>
      </c>
    </row>
    <row r="164" spans="1:4">
      <c r="A164" s="89" t="s">
        <v>560</v>
      </c>
      <c r="B164" s="89" t="s">
        <v>473</v>
      </c>
      <c r="C164" s="90">
        <v>12</v>
      </c>
      <c r="D164" s="91">
        <v>138222</v>
      </c>
    </row>
    <row r="165" spans="1:4">
      <c r="A165" s="89" t="s">
        <v>164</v>
      </c>
      <c r="B165" s="89" t="s">
        <v>120</v>
      </c>
      <c r="C165" s="90">
        <v>11</v>
      </c>
      <c r="D165" s="91">
        <v>43128</v>
      </c>
    </row>
    <row r="166" spans="1:4">
      <c r="A166" s="89" t="s">
        <v>292</v>
      </c>
      <c r="B166" s="89" t="s">
        <v>237</v>
      </c>
      <c r="C166" s="90">
        <v>11</v>
      </c>
      <c r="D166" s="91">
        <v>1396310</v>
      </c>
    </row>
    <row r="167" spans="1:4">
      <c r="A167" s="89" t="s">
        <v>319</v>
      </c>
      <c r="B167" s="89" t="s">
        <v>305</v>
      </c>
      <c r="C167" s="90">
        <v>11</v>
      </c>
      <c r="D167" s="91">
        <v>159217</v>
      </c>
    </row>
    <row r="168" spans="1:4">
      <c r="A168" s="89" t="s">
        <v>335</v>
      </c>
      <c r="B168" s="89" t="s">
        <v>305</v>
      </c>
      <c r="C168" s="90">
        <v>11</v>
      </c>
      <c r="D168" s="91">
        <v>58530</v>
      </c>
    </row>
    <row r="169" spans="1:4">
      <c r="A169" s="89" t="s">
        <v>379</v>
      </c>
      <c r="B169" s="89" t="s">
        <v>378</v>
      </c>
      <c r="C169" s="90">
        <v>11</v>
      </c>
      <c r="D169" s="91">
        <v>239170</v>
      </c>
    </row>
    <row r="170" spans="1:4">
      <c r="A170" s="89" t="s">
        <v>39</v>
      </c>
      <c r="B170" s="89" t="s">
        <v>116</v>
      </c>
      <c r="C170" s="90">
        <v>10</v>
      </c>
      <c r="D170" s="91">
        <v>64211</v>
      </c>
    </row>
    <row r="171" spans="1:4">
      <c r="A171" s="89" t="s">
        <v>123</v>
      </c>
      <c r="B171" s="89" t="s">
        <v>120</v>
      </c>
      <c r="C171" s="90">
        <v>10</v>
      </c>
      <c r="D171" s="91">
        <v>420640</v>
      </c>
    </row>
    <row r="172" spans="1:4">
      <c r="A172" s="89" t="s">
        <v>128</v>
      </c>
      <c r="B172" s="89" t="s">
        <v>120</v>
      </c>
      <c r="C172" s="90">
        <v>10</v>
      </c>
      <c r="D172" s="91">
        <v>282355</v>
      </c>
    </row>
    <row r="173" spans="1:4">
      <c r="A173" s="89" t="s">
        <v>156</v>
      </c>
      <c r="B173" s="89" t="s">
        <v>120</v>
      </c>
      <c r="C173" s="90">
        <v>10</v>
      </c>
      <c r="D173" s="91">
        <v>1096563</v>
      </c>
    </row>
    <row r="174" spans="1:4">
      <c r="A174" s="89" t="s">
        <v>159</v>
      </c>
      <c r="B174" s="89" t="s">
        <v>120</v>
      </c>
      <c r="C174" s="90">
        <v>10</v>
      </c>
      <c r="D174" s="91">
        <v>1406447</v>
      </c>
    </row>
    <row r="175" spans="1:4">
      <c r="A175" s="89" t="s">
        <v>163</v>
      </c>
      <c r="B175" s="89" t="s">
        <v>120</v>
      </c>
      <c r="C175" s="90">
        <v>10</v>
      </c>
      <c r="D175" s="91">
        <v>88530</v>
      </c>
    </row>
    <row r="176" spans="1:4">
      <c r="A176" s="89" t="s">
        <v>231</v>
      </c>
      <c r="B176" s="89" t="s">
        <v>170</v>
      </c>
      <c r="C176" s="90">
        <v>10</v>
      </c>
      <c r="D176" s="91">
        <v>35105</v>
      </c>
    </row>
    <row r="177" spans="1:4">
      <c r="A177" s="89" t="s">
        <v>333</v>
      </c>
      <c r="B177" s="89" t="s">
        <v>305</v>
      </c>
      <c r="C177" s="90">
        <v>10</v>
      </c>
      <c r="D177" s="91">
        <v>168180</v>
      </c>
    </row>
    <row r="178" spans="1:4">
      <c r="A178" s="89" t="s">
        <v>425</v>
      </c>
      <c r="B178" s="89" t="s">
        <v>378</v>
      </c>
      <c r="C178" s="90">
        <v>10</v>
      </c>
      <c r="D178" s="91">
        <v>33305</v>
      </c>
    </row>
    <row r="179" spans="1:4">
      <c r="A179" s="89" t="s">
        <v>448</v>
      </c>
      <c r="B179" s="89" t="s">
        <v>434</v>
      </c>
      <c r="C179" s="90">
        <v>10</v>
      </c>
      <c r="D179" s="91">
        <v>100011</v>
      </c>
    </row>
    <row r="180" spans="1:4">
      <c r="A180" s="89" t="s">
        <v>547</v>
      </c>
      <c r="B180" s="89" t="s">
        <v>473</v>
      </c>
      <c r="C180" s="90">
        <v>10</v>
      </c>
      <c r="D180" s="91">
        <v>140284</v>
      </c>
    </row>
    <row r="181" spans="1:4">
      <c r="A181" s="89" t="s">
        <v>32</v>
      </c>
      <c r="B181" s="89" t="s">
        <v>116</v>
      </c>
      <c r="C181" s="90">
        <v>9</v>
      </c>
      <c r="D181" s="91">
        <v>76200</v>
      </c>
    </row>
    <row r="182" spans="1:4">
      <c r="A182" s="89" t="s">
        <v>59</v>
      </c>
      <c r="B182" s="89" t="s">
        <v>116</v>
      </c>
      <c r="C182" s="90">
        <v>9</v>
      </c>
      <c r="D182" s="91">
        <v>82262</v>
      </c>
    </row>
    <row r="183" spans="1:4">
      <c r="A183" s="89" t="s">
        <v>63</v>
      </c>
      <c r="B183" s="89" t="s">
        <v>116</v>
      </c>
      <c r="C183" s="90">
        <v>9</v>
      </c>
      <c r="D183" s="91">
        <v>115684</v>
      </c>
    </row>
    <row r="184" spans="1:4">
      <c r="A184" s="89" t="s">
        <v>82</v>
      </c>
      <c r="B184" s="89" t="s">
        <v>116</v>
      </c>
      <c r="C184" s="90">
        <v>9</v>
      </c>
      <c r="D184" s="91">
        <v>87520</v>
      </c>
    </row>
    <row r="185" spans="1:4">
      <c r="A185" s="89" t="s">
        <v>152</v>
      </c>
      <c r="B185" s="89" t="s">
        <v>120</v>
      </c>
      <c r="C185" s="90">
        <v>9</v>
      </c>
      <c r="D185" s="91">
        <v>763364</v>
      </c>
    </row>
    <row r="186" spans="1:4">
      <c r="A186" s="89" t="s">
        <v>226</v>
      </c>
      <c r="B186" s="89" t="s">
        <v>170</v>
      </c>
      <c r="C186" s="90">
        <v>9</v>
      </c>
      <c r="D186" s="91">
        <v>10986800</v>
      </c>
    </row>
    <row r="187" spans="1:4">
      <c r="A187" s="89" t="s">
        <v>251</v>
      </c>
      <c r="B187" s="89" t="s">
        <v>237</v>
      </c>
      <c r="C187" s="90">
        <v>9</v>
      </c>
      <c r="D187" s="91">
        <v>312516</v>
      </c>
    </row>
    <row r="188" spans="1:4">
      <c r="A188" s="89" t="s">
        <v>316</v>
      </c>
      <c r="B188" s="89" t="s">
        <v>305</v>
      </c>
      <c r="C188" s="90">
        <v>9</v>
      </c>
      <c r="D188" s="91">
        <v>40090</v>
      </c>
    </row>
    <row r="189" spans="1:4">
      <c r="A189" s="89" t="s">
        <v>354</v>
      </c>
      <c r="B189" s="89" t="s">
        <v>305</v>
      </c>
      <c r="C189" s="90">
        <v>9</v>
      </c>
      <c r="D189" s="91">
        <v>211330</v>
      </c>
    </row>
    <row r="190" spans="1:4">
      <c r="A190" s="89" t="s">
        <v>359</v>
      </c>
      <c r="B190" s="89" t="s">
        <v>305</v>
      </c>
      <c r="C190" s="90">
        <v>9</v>
      </c>
      <c r="D190" s="91">
        <v>27110</v>
      </c>
    </row>
    <row r="191" spans="1:4">
      <c r="A191" s="89" t="s">
        <v>415</v>
      </c>
      <c r="B191" s="89" t="s">
        <v>378</v>
      </c>
      <c r="C191" s="90">
        <v>9</v>
      </c>
      <c r="D191" s="91">
        <v>30129</v>
      </c>
    </row>
    <row r="192" spans="1:4">
      <c r="A192" s="89" t="s">
        <v>569</v>
      </c>
      <c r="B192" s="89" t="s">
        <v>473</v>
      </c>
      <c r="C192" s="90">
        <v>9</v>
      </c>
      <c r="D192" s="91">
        <v>31700</v>
      </c>
    </row>
    <row r="193" spans="1:4">
      <c r="A193" s="89" t="s">
        <v>16</v>
      </c>
      <c r="B193" s="89" t="s">
        <v>116</v>
      </c>
      <c r="C193" s="90">
        <v>8</v>
      </c>
      <c r="D193" s="91">
        <v>503984</v>
      </c>
    </row>
    <row r="194" spans="1:4">
      <c r="A194" s="89" t="s">
        <v>45</v>
      </c>
      <c r="B194" s="89" t="s">
        <v>116</v>
      </c>
      <c r="C194" s="90">
        <v>8</v>
      </c>
      <c r="D194" s="91">
        <v>145545</v>
      </c>
    </row>
    <row r="195" spans="1:4">
      <c r="A195" s="89" t="s">
        <v>49</v>
      </c>
      <c r="B195" s="89" t="s">
        <v>116</v>
      </c>
      <c r="C195" s="90">
        <v>8</v>
      </c>
      <c r="D195" s="91">
        <v>238028</v>
      </c>
    </row>
    <row r="196" spans="1:4">
      <c r="A196" s="89" t="s">
        <v>182</v>
      </c>
      <c r="B196" s="89" t="s">
        <v>170</v>
      </c>
      <c r="C196" s="90">
        <v>8</v>
      </c>
      <c r="D196" s="91">
        <v>69040</v>
      </c>
    </row>
    <row r="197" spans="1:4">
      <c r="A197" s="89" t="s">
        <v>186</v>
      </c>
      <c r="B197" s="89" t="s">
        <v>170</v>
      </c>
      <c r="C197" s="90">
        <v>8</v>
      </c>
      <c r="D197" s="91">
        <v>289016</v>
      </c>
    </row>
    <row r="198" spans="1:4">
      <c r="A198" s="89" t="s">
        <v>299</v>
      </c>
      <c r="B198" s="89" t="s">
        <v>237</v>
      </c>
      <c r="C198" s="90">
        <v>8</v>
      </c>
      <c r="D198" s="91">
        <v>263345</v>
      </c>
    </row>
    <row r="199" spans="1:4">
      <c r="A199" s="89" t="s">
        <v>426</v>
      </c>
      <c r="B199" s="89" t="s">
        <v>378</v>
      </c>
      <c r="C199" s="90">
        <v>8</v>
      </c>
      <c r="D199" s="91">
        <v>34612</v>
      </c>
    </row>
    <row r="200" spans="1:4">
      <c r="A200" s="89" t="s">
        <v>492</v>
      </c>
      <c r="B200" s="89" t="s">
        <v>473</v>
      </c>
      <c r="C200" s="90">
        <v>8</v>
      </c>
      <c r="D200" s="91">
        <v>51400</v>
      </c>
    </row>
    <row r="201" spans="1:4">
      <c r="A201" s="89" t="s">
        <v>549</v>
      </c>
      <c r="B201" s="89" t="s">
        <v>473</v>
      </c>
      <c r="C201" s="90">
        <v>8</v>
      </c>
      <c r="D201" s="91">
        <v>1471143.39</v>
      </c>
    </row>
    <row r="202" spans="1:4">
      <c r="A202" s="89" t="s">
        <v>52</v>
      </c>
      <c r="B202" s="89" t="s">
        <v>116</v>
      </c>
      <c r="C202" s="90">
        <v>7</v>
      </c>
      <c r="D202" s="91">
        <v>56988</v>
      </c>
    </row>
    <row r="203" spans="1:4">
      <c r="A203" s="89" t="s">
        <v>69</v>
      </c>
      <c r="B203" s="89" t="s">
        <v>116</v>
      </c>
      <c r="C203" s="90">
        <v>7</v>
      </c>
      <c r="D203" s="91">
        <v>112210</v>
      </c>
    </row>
    <row r="204" spans="1:4">
      <c r="A204" s="89" t="s">
        <v>139</v>
      </c>
      <c r="B204" s="89" t="s">
        <v>120</v>
      </c>
      <c r="C204" s="90">
        <v>7</v>
      </c>
      <c r="D204" s="91">
        <v>144881</v>
      </c>
    </row>
    <row r="205" spans="1:4">
      <c r="A205" s="89" t="s">
        <v>158</v>
      </c>
      <c r="B205" s="89" t="s">
        <v>120</v>
      </c>
      <c r="C205" s="90">
        <v>7</v>
      </c>
      <c r="D205" s="91">
        <v>217000</v>
      </c>
    </row>
    <row r="206" spans="1:4">
      <c r="A206" s="89" t="s">
        <v>189</v>
      </c>
      <c r="B206" s="89" t="s">
        <v>170</v>
      </c>
      <c r="C206" s="90">
        <v>7</v>
      </c>
      <c r="D206" s="91">
        <v>192807.21</v>
      </c>
    </row>
    <row r="207" spans="1:4">
      <c r="A207" s="89" t="s">
        <v>235</v>
      </c>
      <c r="B207" s="89" t="s">
        <v>170</v>
      </c>
      <c r="C207" s="90">
        <v>7</v>
      </c>
      <c r="D207" s="91">
        <v>1919537</v>
      </c>
    </row>
    <row r="208" spans="1:4">
      <c r="A208" s="89" t="s">
        <v>238</v>
      </c>
      <c r="B208" s="89" t="s">
        <v>237</v>
      </c>
      <c r="C208" s="90">
        <v>7</v>
      </c>
      <c r="D208" s="91">
        <v>27366</v>
      </c>
    </row>
    <row r="209" spans="1:4">
      <c r="A209" s="89" t="s">
        <v>256</v>
      </c>
      <c r="B209" s="89" t="s">
        <v>237</v>
      </c>
      <c r="C209" s="90">
        <v>7</v>
      </c>
      <c r="D209" s="91">
        <v>23610</v>
      </c>
    </row>
    <row r="210" spans="1:4">
      <c r="A210" s="89" t="s">
        <v>274</v>
      </c>
      <c r="B210" s="89" t="s">
        <v>237</v>
      </c>
      <c r="C210" s="90">
        <v>7</v>
      </c>
      <c r="D210" s="91">
        <v>656511</v>
      </c>
    </row>
    <row r="211" spans="1:4">
      <c r="A211" s="89" t="s">
        <v>298</v>
      </c>
      <c r="B211" s="89" t="s">
        <v>237</v>
      </c>
      <c r="C211" s="90">
        <v>7</v>
      </c>
      <c r="D211" s="91">
        <v>22794</v>
      </c>
    </row>
    <row r="212" spans="1:4">
      <c r="A212" s="89" t="s">
        <v>304</v>
      </c>
      <c r="B212" s="89" t="s">
        <v>305</v>
      </c>
      <c r="C212" s="90">
        <v>7</v>
      </c>
      <c r="D212" s="91">
        <v>48050</v>
      </c>
    </row>
    <row r="213" spans="1:4">
      <c r="A213" s="89" t="s">
        <v>385</v>
      </c>
      <c r="B213" s="89" t="s">
        <v>378</v>
      </c>
      <c r="C213" s="90">
        <v>7</v>
      </c>
      <c r="D213" s="91">
        <v>32522</v>
      </c>
    </row>
    <row r="214" spans="1:4">
      <c r="A214" s="89" t="s">
        <v>398</v>
      </c>
      <c r="B214" s="89" t="s">
        <v>378</v>
      </c>
      <c r="C214" s="90">
        <v>7</v>
      </c>
      <c r="D214" s="91">
        <v>21260</v>
      </c>
    </row>
    <row r="215" spans="1:4">
      <c r="A215" s="89" t="s">
        <v>407</v>
      </c>
      <c r="B215" s="89" t="s">
        <v>378</v>
      </c>
      <c r="C215" s="90">
        <v>7</v>
      </c>
      <c r="D215" s="91">
        <v>246506</v>
      </c>
    </row>
    <row r="216" spans="1:4">
      <c r="A216" s="89" t="s">
        <v>416</v>
      </c>
      <c r="B216" s="89" t="s">
        <v>378</v>
      </c>
      <c r="C216" s="90">
        <v>7</v>
      </c>
      <c r="D216" s="91">
        <v>53127</v>
      </c>
    </row>
    <row r="217" spans="1:4">
      <c r="A217" s="89" t="s">
        <v>420</v>
      </c>
      <c r="B217" s="89" t="s">
        <v>378</v>
      </c>
      <c r="C217" s="90">
        <v>7</v>
      </c>
      <c r="D217" s="91">
        <v>36100</v>
      </c>
    </row>
    <row r="218" spans="1:4">
      <c r="A218" s="89" t="s">
        <v>427</v>
      </c>
      <c r="B218" s="89" t="s">
        <v>378</v>
      </c>
      <c r="C218" s="90">
        <v>7</v>
      </c>
      <c r="D218" s="91">
        <v>207110</v>
      </c>
    </row>
    <row r="219" spans="1:4">
      <c r="A219" s="89" t="s">
        <v>480</v>
      </c>
      <c r="B219" s="89" t="s">
        <v>473</v>
      </c>
      <c r="C219" s="90">
        <v>7</v>
      </c>
      <c r="D219" s="91">
        <v>77016</v>
      </c>
    </row>
    <row r="220" spans="1:4">
      <c r="A220" s="89" t="s">
        <v>493</v>
      </c>
      <c r="B220" s="89" t="s">
        <v>473</v>
      </c>
      <c r="C220" s="90">
        <v>7</v>
      </c>
      <c r="D220" s="91">
        <v>34150</v>
      </c>
    </row>
    <row r="221" spans="1:4">
      <c r="A221" s="89" t="s">
        <v>496</v>
      </c>
      <c r="B221" s="89" t="s">
        <v>473</v>
      </c>
      <c r="C221" s="90">
        <v>7</v>
      </c>
      <c r="D221" s="91">
        <v>21500</v>
      </c>
    </row>
    <row r="222" spans="1:4">
      <c r="A222" s="89" t="s">
        <v>504</v>
      </c>
      <c r="B222" s="89" t="s">
        <v>473</v>
      </c>
      <c r="C222" s="90">
        <v>7</v>
      </c>
      <c r="D222" s="91">
        <v>27500</v>
      </c>
    </row>
    <row r="223" spans="1:4">
      <c r="A223" s="89" t="s">
        <v>522</v>
      </c>
      <c r="B223" s="89" t="s">
        <v>473</v>
      </c>
      <c r="C223" s="90">
        <v>7</v>
      </c>
      <c r="D223" s="91">
        <v>37200</v>
      </c>
    </row>
    <row r="224" spans="1:4">
      <c r="A224" s="89" t="s">
        <v>536</v>
      </c>
      <c r="B224" s="89" t="s">
        <v>473</v>
      </c>
      <c r="C224" s="90">
        <v>7</v>
      </c>
      <c r="D224" s="91">
        <v>51455</v>
      </c>
    </row>
    <row r="225" spans="1:4">
      <c r="A225" s="89" t="s">
        <v>542</v>
      </c>
      <c r="B225" s="89" t="s">
        <v>473</v>
      </c>
      <c r="C225" s="90">
        <v>7</v>
      </c>
      <c r="D225" s="91">
        <v>212161</v>
      </c>
    </row>
    <row r="226" spans="1:4">
      <c r="A226" s="89" t="s">
        <v>12</v>
      </c>
      <c r="B226" s="89" t="s">
        <v>116</v>
      </c>
      <c r="C226" s="90">
        <v>6</v>
      </c>
      <c r="D226" s="91">
        <v>183000</v>
      </c>
    </row>
    <row r="227" spans="1:4">
      <c r="A227" s="89" t="s">
        <v>14</v>
      </c>
      <c r="B227" s="89" t="s">
        <v>116</v>
      </c>
      <c r="C227" s="90">
        <v>6</v>
      </c>
      <c r="D227" s="91">
        <v>18042</v>
      </c>
    </row>
    <row r="228" spans="1:4">
      <c r="A228" s="89" t="s">
        <v>71</v>
      </c>
      <c r="B228" s="89" t="s">
        <v>116</v>
      </c>
      <c r="C228" s="90">
        <v>6</v>
      </c>
      <c r="D228" s="91">
        <v>32320</v>
      </c>
    </row>
    <row r="229" spans="1:4">
      <c r="A229" s="89" t="s">
        <v>77</v>
      </c>
      <c r="B229" s="89" t="s">
        <v>116</v>
      </c>
      <c r="C229" s="90">
        <v>6</v>
      </c>
      <c r="D229" s="91">
        <v>19010</v>
      </c>
    </row>
    <row r="230" spans="1:4">
      <c r="A230" s="89" t="s">
        <v>108</v>
      </c>
      <c r="B230" s="89" t="s">
        <v>116</v>
      </c>
      <c r="C230" s="90">
        <v>6</v>
      </c>
      <c r="D230" s="91">
        <v>198830</v>
      </c>
    </row>
    <row r="231" spans="1:4">
      <c r="A231" s="89" t="s">
        <v>166</v>
      </c>
      <c r="B231" s="89" t="s">
        <v>120</v>
      </c>
      <c r="C231" s="90">
        <v>6</v>
      </c>
      <c r="D231" s="91">
        <v>267856</v>
      </c>
    </row>
    <row r="232" spans="1:4">
      <c r="A232" s="89" t="s">
        <v>185</v>
      </c>
      <c r="B232" s="89" t="s">
        <v>170</v>
      </c>
      <c r="C232" s="90">
        <v>6</v>
      </c>
      <c r="D232" s="91">
        <v>197620</v>
      </c>
    </row>
    <row r="233" spans="1:4">
      <c r="A233" s="89" t="s">
        <v>215</v>
      </c>
      <c r="B233" s="89" t="s">
        <v>170</v>
      </c>
      <c r="C233" s="90">
        <v>6</v>
      </c>
      <c r="D233" s="91">
        <v>56300</v>
      </c>
    </row>
    <row r="234" spans="1:4">
      <c r="A234" s="89" t="s">
        <v>247</v>
      </c>
      <c r="B234" s="89" t="s">
        <v>237</v>
      </c>
      <c r="C234" s="90">
        <v>6</v>
      </c>
      <c r="D234" s="91">
        <v>492432</v>
      </c>
    </row>
    <row r="235" spans="1:4">
      <c r="A235" s="89" t="s">
        <v>258</v>
      </c>
      <c r="B235" s="89" t="s">
        <v>237</v>
      </c>
      <c r="C235" s="90">
        <v>6</v>
      </c>
      <c r="D235" s="91">
        <v>30200</v>
      </c>
    </row>
    <row r="236" spans="1:4">
      <c r="A236" s="89" t="s">
        <v>287</v>
      </c>
      <c r="B236" s="89" t="s">
        <v>237</v>
      </c>
      <c r="C236" s="90">
        <v>6</v>
      </c>
      <c r="D236" s="91">
        <v>760002</v>
      </c>
    </row>
    <row r="237" spans="1:4">
      <c r="A237" s="89" t="s">
        <v>293</v>
      </c>
      <c r="B237" s="89" t="s">
        <v>237</v>
      </c>
      <c r="C237" s="90">
        <v>6</v>
      </c>
      <c r="D237" s="91">
        <v>394012</v>
      </c>
    </row>
    <row r="238" spans="1:4">
      <c r="A238" s="89" t="s">
        <v>361</v>
      </c>
      <c r="B238" s="89" t="s">
        <v>305</v>
      </c>
      <c r="C238" s="90">
        <v>6</v>
      </c>
      <c r="D238" s="91">
        <v>18145</v>
      </c>
    </row>
    <row r="239" spans="1:4">
      <c r="A239" s="89" t="s">
        <v>397</v>
      </c>
      <c r="B239" s="89" t="s">
        <v>378</v>
      </c>
      <c r="C239" s="90">
        <v>6</v>
      </c>
      <c r="D239" s="91">
        <v>48010</v>
      </c>
    </row>
    <row r="240" spans="1:4">
      <c r="A240" s="89" t="s">
        <v>402</v>
      </c>
      <c r="B240" s="89" t="s">
        <v>378</v>
      </c>
      <c r="C240" s="90">
        <v>6</v>
      </c>
      <c r="D240" s="91">
        <v>24010</v>
      </c>
    </row>
    <row r="241" spans="1:4">
      <c r="A241" s="89" t="s">
        <v>422</v>
      </c>
      <c r="B241" s="89" t="s">
        <v>378</v>
      </c>
      <c r="C241" s="90">
        <v>6</v>
      </c>
      <c r="D241" s="91">
        <v>15018</v>
      </c>
    </row>
    <row r="242" spans="1:4">
      <c r="A242" s="89" t="s">
        <v>442</v>
      </c>
      <c r="B242" s="89" t="s">
        <v>434</v>
      </c>
      <c r="C242" s="90">
        <v>6</v>
      </c>
      <c r="D242" s="91">
        <v>230348</v>
      </c>
    </row>
    <row r="243" spans="1:4">
      <c r="A243" s="89" t="s">
        <v>444</v>
      </c>
      <c r="B243" s="89" t="s">
        <v>434</v>
      </c>
      <c r="C243" s="90">
        <v>6</v>
      </c>
      <c r="D243" s="91">
        <v>18100</v>
      </c>
    </row>
    <row r="244" spans="1:4">
      <c r="A244" s="89" t="s">
        <v>482</v>
      </c>
      <c r="B244" s="89" t="s">
        <v>473</v>
      </c>
      <c r="C244" s="90">
        <v>6</v>
      </c>
      <c r="D244" s="91">
        <v>18010</v>
      </c>
    </row>
    <row r="245" spans="1:4">
      <c r="A245" s="89" t="s">
        <v>503</v>
      </c>
      <c r="B245" s="89" t="s">
        <v>473</v>
      </c>
      <c r="C245" s="90">
        <v>6</v>
      </c>
      <c r="D245" s="91">
        <v>19106</v>
      </c>
    </row>
    <row r="246" spans="1:4">
      <c r="A246" s="89" t="s">
        <v>535</v>
      </c>
      <c r="B246" s="89" t="s">
        <v>473</v>
      </c>
      <c r="C246" s="90">
        <v>6</v>
      </c>
      <c r="D246" s="91">
        <v>45110</v>
      </c>
    </row>
    <row r="247" spans="1:4">
      <c r="A247" s="89" t="s">
        <v>557</v>
      </c>
      <c r="B247" s="89" t="s">
        <v>473</v>
      </c>
      <c r="C247" s="90">
        <v>6</v>
      </c>
      <c r="D247" s="91">
        <v>117995</v>
      </c>
    </row>
    <row r="248" spans="1:4">
      <c r="A248" s="89" t="s">
        <v>567</v>
      </c>
      <c r="B248" s="89" t="s">
        <v>473</v>
      </c>
      <c r="C248" s="90">
        <v>6</v>
      </c>
      <c r="D248" s="91">
        <v>18030</v>
      </c>
    </row>
    <row r="249" spans="1:4">
      <c r="A249" s="89" t="s">
        <v>31</v>
      </c>
      <c r="B249" s="89" t="s">
        <v>116</v>
      </c>
      <c r="C249" s="90">
        <v>5</v>
      </c>
      <c r="D249" s="91">
        <v>439434</v>
      </c>
    </row>
    <row r="250" spans="1:4">
      <c r="A250" s="89" t="s">
        <v>56</v>
      </c>
      <c r="B250" s="89" t="s">
        <v>116</v>
      </c>
      <c r="C250" s="90">
        <v>5</v>
      </c>
      <c r="D250" s="91">
        <v>69150</v>
      </c>
    </row>
    <row r="251" spans="1:4">
      <c r="A251" s="89" t="s">
        <v>61</v>
      </c>
      <c r="B251" s="89" t="s">
        <v>116</v>
      </c>
      <c r="C251" s="90">
        <v>5</v>
      </c>
      <c r="D251" s="91">
        <v>48120</v>
      </c>
    </row>
    <row r="252" spans="1:4">
      <c r="A252" s="89" t="s">
        <v>111</v>
      </c>
      <c r="B252" s="89" t="s">
        <v>116</v>
      </c>
      <c r="C252" s="90">
        <v>5</v>
      </c>
      <c r="D252" s="91">
        <v>44610</v>
      </c>
    </row>
    <row r="253" spans="1:4">
      <c r="A253" s="89" t="s">
        <v>122</v>
      </c>
      <c r="B253" s="89" t="s">
        <v>120</v>
      </c>
      <c r="C253" s="90">
        <v>5</v>
      </c>
      <c r="D253" s="91">
        <v>32510</v>
      </c>
    </row>
    <row r="254" spans="1:4">
      <c r="A254" s="89" t="s">
        <v>135</v>
      </c>
      <c r="B254" s="89" t="s">
        <v>120</v>
      </c>
      <c r="C254" s="90">
        <v>5</v>
      </c>
      <c r="D254" s="91">
        <v>42061</v>
      </c>
    </row>
    <row r="255" spans="1:4">
      <c r="A255" s="89" t="s">
        <v>145</v>
      </c>
      <c r="B255" s="89" t="s">
        <v>120</v>
      </c>
      <c r="C255" s="90">
        <v>5</v>
      </c>
      <c r="D255" s="91">
        <v>38014.1</v>
      </c>
    </row>
    <row r="256" spans="1:4">
      <c r="A256" s="89" t="s">
        <v>161</v>
      </c>
      <c r="B256" s="89" t="s">
        <v>120</v>
      </c>
      <c r="C256" s="90">
        <v>5</v>
      </c>
      <c r="D256" s="91">
        <v>165206</v>
      </c>
    </row>
    <row r="257" spans="1:4">
      <c r="A257" s="89" t="s">
        <v>165</v>
      </c>
      <c r="B257" s="89" t="s">
        <v>120</v>
      </c>
      <c r="C257" s="90">
        <v>5</v>
      </c>
      <c r="D257" s="91">
        <v>166808</v>
      </c>
    </row>
    <row r="258" spans="1:4">
      <c r="A258" s="89" t="s">
        <v>167</v>
      </c>
      <c r="B258" s="89" t="s">
        <v>120</v>
      </c>
      <c r="C258" s="90">
        <v>5</v>
      </c>
      <c r="D258" s="91">
        <v>15226</v>
      </c>
    </row>
    <row r="259" spans="1:4">
      <c r="A259" s="89" t="s">
        <v>192</v>
      </c>
      <c r="B259" s="89" t="s">
        <v>170</v>
      </c>
      <c r="C259" s="90">
        <v>5</v>
      </c>
      <c r="D259" s="91">
        <v>459400</v>
      </c>
    </row>
    <row r="260" spans="1:4">
      <c r="A260" s="89" t="s">
        <v>222</v>
      </c>
      <c r="B260" s="89" t="s">
        <v>170</v>
      </c>
      <c r="C260" s="90">
        <v>5</v>
      </c>
      <c r="D260" s="91">
        <v>162000</v>
      </c>
    </row>
    <row r="261" spans="1:4">
      <c r="A261" s="89" t="s">
        <v>259</v>
      </c>
      <c r="B261" s="89" t="s">
        <v>237</v>
      </c>
      <c r="C261" s="90">
        <v>5</v>
      </c>
      <c r="D261" s="91">
        <v>15615</v>
      </c>
    </row>
    <row r="262" spans="1:4">
      <c r="A262" s="89" t="s">
        <v>314</v>
      </c>
      <c r="B262" s="89" t="s">
        <v>305</v>
      </c>
      <c r="C262" s="90">
        <v>5</v>
      </c>
      <c r="D262" s="91">
        <v>162011</v>
      </c>
    </row>
    <row r="263" spans="1:4">
      <c r="A263" s="89" t="s">
        <v>357</v>
      </c>
      <c r="B263" s="89" t="s">
        <v>305</v>
      </c>
      <c r="C263" s="90">
        <v>5</v>
      </c>
      <c r="D263" s="91">
        <v>15010</v>
      </c>
    </row>
    <row r="264" spans="1:4">
      <c r="A264" s="89" t="s">
        <v>366</v>
      </c>
      <c r="B264" s="89" t="s">
        <v>305</v>
      </c>
      <c r="C264" s="90">
        <v>5</v>
      </c>
      <c r="D264" s="91">
        <v>318000</v>
      </c>
    </row>
    <row r="265" spans="1:4">
      <c r="A265" s="89" t="s">
        <v>393</v>
      </c>
      <c r="B265" s="89" t="s">
        <v>378</v>
      </c>
      <c r="C265" s="90">
        <v>5</v>
      </c>
      <c r="D265" s="91">
        <v>54000</v>
      </c>
    </row>
    <row r="266" spans="1:4">
      <c r="A266" s="89" t="s">
        <v>395</v>
      </c>
      <c r="B266" s="89" t="s">
        <v>378</v>
      </c>
      <c r="C266" s="90">
        <v>5</v>
      </c>
      <c r="D266" s="91">
        <v>19330</v>
      </c>
    </row>
    <row r="267" spans="1:4">
      <c r="A267" s="89" t="s">
        <v>403</v>
      </c>
      <c r="B267" s="89" t="s">
        <v>378</v>
      </c>
      <c r="C267" s="90">
        <v>5</v>
      </c>
      <c r="D267" s="91">
        <v>211110</v>
      </c>
    </row>
    <row r="268" spans="1:4">
      <c r="A268" s="89" t="s">
        <v>411</v>
      </c>
      <c r="B268" s="89" t="s">
        <v>378</v>
      </c>
      <c r="C268" s="90">
        <v>5</v>
      </c>
      <c r="D268" s="91">
        <v>102385</v>
      </c>
    </row>
    <row r="269" spans="1:4">
      <c r="A269" s="89" t="s">
        <v>483</v>
      </c>
      <c r="B269" s="89" t="s">
        <v>473</v>
      </c>
      <c r="C269" s="90">
        <v>5</v>
      </c>
      <c r="D269" s="91">
        <v>21300</v>
      </c>
    </row>
    <row r="270" spans="1:4">
      <c r="A270" s="89" t="s">
        <v>497</v>
      </c>
      <c r="B270" s="89" t="s">
        <v>473</v>
      </c>
      <c r="C270" s="90">
        <v>5</v>
      </c>
      <c r="D270" s="91">
        <v>16000</v>
      </c>
    </row>
    <row r="271" spans="1:4">
      <c r="A271" s="89" t="s">
        <v>502</v>
      </c>
      <c r="B271" s="89" t="s">
        <v>473</v>
      </c>
      <c r="C271" s="90">
        <v>5</v>
      </c>
      <c r="D271" s="91">
        <v>18115.060000000001</v>
      </c>
    </row>
    <row r="272" spans="1:4">
      <c r="A272" s="89" t="s">
        <v>514</v>
      </c>
      <c r="B272" s="89" t="s">
        <v>473</v>
      </c>
      <c r="C272" s="90">
        <v>5</v>
      </c>
      <c r="D272" s="91">
        <v>17747</v>
      </c>
    </row>
    <row r="273" spans="1:4">
      <c r="A273" s="89" t="s">
        <v>524</v>
      </c>
      <c r="B273" s="89" t="s">
        <v>473</v>
      </c>
      <c r="C273" s="90">
        <v>5</v>
      </c>
      <c r="D273" s="91">
        <v>28040</v>
      </c>
    </row>
    <row r="274" spans="1:4">
      <c r="A274" s="89" t="s">
        <v>525</v>
      </c>
      <c r="B274" s="89" t="s">
        <v>473</v>
      </c>
      <c r="C274" s="90">
        <v>5</v>
      </c>
      <c r="D274" s="91">
        <v>791260</v>
      </c>
    </row>
    <row r="275" spans="1:4">
      <c r="A275" s="89" t="s">
        <v>27</v>
      </c>
      <c r="B275" s="89" t="s">
        <v>116</v>
      </c>
      <c r="C275" s="90">
        <v>4</v>
      </c>
      <c r="D275" s="91">
        <v>25600</v>
      </c>
    </row>
    <row r="276" spans="1:4">
      <c r="A276" s="89" t="s">
        <v>29</v>
      </c>
      <c r="B276" s="89" t="s">
        <v>116</v>
      </c>
      <c r="C276" s="90">
        <v>4</v>
      </c>
      <c r="D276" s="91">
        <v>66228</v>
      </c>
    </row>
    <row r="277" spans="1:4">
      <c r="A277" s="89" t="s">
        <v>36</v>
      </c>
      <c r="B277" s="89" t="s">
        <v>116</v>
      </c>
      <c r="C277" s="90">
        <v>4</v>
      </c>
      <c r="D277" s="91">
        <v>15248</v>
      </c>
    </row>
    <row r="278" spans="1:4">
      <c r="A278" s="89" t="s">
        <v>43</v>
      </c>
      <c r="B278" s="89" t="s">
        <v>116</v>
      </c>
      <c r="C278" s="90">
        <v>4</v>
      </c>
      <c r="D278" s="91">
        <v>12160</v>
      </c>
    </row>
    <row r="279" spans="1:4">
      <c r="A279" s="89" t="s">
        <v>57</v>
      </c>
      <c r="B279" s="89" t="s">
        <v>116</v>
      </c>
      <c r="C279" s="90">
        <v>4</v>
      </c>
      <c r="D279" s="91">
        <v>12106</v>
      </c>
    </row>
    <row r="280" spans="1:4">
      <c r="A280" s="89" t="s">
        <v>65</v>
      </c>
      <c r="B280" s="89" t="s">
        <v>116</v>
      </c>
      <c r="C280" s="90">
        <v>4</v>
      </c>
      <c r="D280" s="91">
        <v>4789764</v>
      </c>
    </row>
    <row r="281" spans="1:4">
      <c r="A281" s="89" t="s">
        <v>89</v>
      </c>
      <c r="B281" s="89" t="s">
        <v>116</v>
      </c>
      <c r="C281" s="90">
        <v>4</v>
      </c>
      <c r="D281" s="91">
        <v>64426</v>
      </c>
    </row>
    <row r="282" spans="1:4">
      <c r="A282" s="89" t="s">
        <v>100</v>
      </c>
      <c r="B282" s="89" t="s">
        <v>116</v>
      </c>
      <c r="C282" s="90">
        <v>4</v>
      </c>
      <c r="D282" s="91">
        <v>115500</v>
      </c>
    </row>
    <row r="283" spans="1:4">
      <c r="A283" s="89" t="s">
        <v>168</v>
      </c>
      <c r="B283" s="89" t="s">
        <v>120</v>
      </c>
      <c r="C283" s="90">
        <v>4</v>
      </c>
      <c r="D283" s="91">
        <v>322100</v>
      </c>
    </row>
    <row r="284" spans="1:4">
      <c r="A284" s="89" t="s">
        <v>176</v>
      </c>
      <c r="B284" s="89" t="s">
        <v>170</v>
      </c>
      <c r="C284" s="90">
        <v>4</v>
      </c>
      <c r="D284" s="91">
        <v>227200</v>
      </c>
    </row>
    <row r="285" spans="1:4">
      <c r="A285" s="89" t="s">
        <v>179</v>
      </c>
      <c r="B285" s="89" t="s">
        <v>170</v>
      </c>
      <c r="C285" s="90">
        <v>4</v>
      </c>
      <c r="D285" s="91">
        <v>12060</v>
      </c>
    </row>
    <row r="286" spans="1:4">
      <c r="A286" s="89" t="s">
        <v>194</v>
      </c>
      <c r="B286" s="89" t="s">
        <v>170</v>
      </c>
      <c r="C286" s="90">
        <v>4</v>
      </c>
      <c r="D286" s="91">
        <v>149150</v>
      </c>
    </row>
    <row r="287" spans="1:4">
      <c r="A287" s="89" t="s">
        <v>211</v>
      </c>
      <c r="B287" s="89" t="s">
        <v>170</v>
      </c>
      <c r="C287" s="90">
        <v>4</v>
      </c>
      <c r="D287" s="91">
        <v>15725</v>
      </c>
    </row>
    <row r="288" spans="1:4">
      <c r="A288" s="89" t="s">
        <v>224</v>
      </c>
      <c r="B288" s="89" t="s">
        <v>170</v>
      </c>
      <c r="C288" s="90">
        <v>4</v>
      </c>
      <c r="D288" s="91">
        <v>69620</v>
      </c>
    </row>
    <row r="289" spans="1:4">
      <c r="A289" s="89" t="s">
        <v>240</v>
      </c>
      <c r="B289" s="89" t="s">
        <v>237</v>
      </c>
      <c r="C289" s="90">
        <v>4</v>
      </c>
      <c r="D289" s="91">
        <v>215000</v>
      </c>
    </row>
    <row r="290" spans="1:4">
      <c r="A290" s="89" t="s">
        <v>241</v>
      </c>
      <c r="B290" s="89" t="s">
        <v>237</v>
      </c>
      <c r="C290" s="90">
        <v>4</v>
      </c>
      <c r="D290" s="91">
        <v>175094</v>
      </c>
    </row>
    <row r="291" spans="1:4">
      <c r="A291" s="89" t="s">
        <v>249</v>
      </c>
      <c r="B291" s="89" t="s">
        <v>237</v>
      </c>
      <c r="C291" s="90">
        <v>4</v>
      </c>
      <c r="D291" s="91">
        <v>12295</v>
      </c>
    </row>
    <row r="292" spans="1:4">
      <c r="A292" s="89" t="s">
        <v>253</v>
      </c>
      <c r="B292" s="89" t="s">
        <v>237</v>
      </c>
      <c r="C292" s="90">
        <v>4</v>
      </c>
      <c r="D292" s="91">
        <v>284791.55</v>
      </c>
    </row>
    <row r="293" spans="1:4">
      <c r="A293" s="89" t="s">
        <v>254</v>
      </c>
      <c r="B293" s="89" t="s">
        <v>237</v>
      </c>
      <c r="C293" s="90">
        <v>4</v>
      </c>
      <c r="D293" s="91">
        <v>12030</v>
      </c>
    </row>
    <row r="294" spans="1:4">
      <c r="A294" s="89" t="s">
        <v>280</v>
      </c>
      <c r="B294" s="89" t="s">
        <v>237</v>
      </c>
      <c r="C294" s="90">
        <v>4</v>
      </c>
      <c r="D294" s="91">
        <v>69000</v>
      </c>
    </row>
    <row r="295" spans="1:4">
      <c r="A295" s="89" t="s">
        <v>282</v>
      </c>
      <c r="B295" s="89" t="s">
        <v>237</v>
      </c>
      <c r="C295" s="90">
        <v>4</v>
      </c>
      <c r="D295" s="91">
        <v>12620</v>
      </c>
    </row>
    <row r="296" spans="1:4">
      <c r="A296" s="89" t="s">
        <v>300</v>
      </c>
      <c r="B296" s="89" t="s">
        <v>237</v>
      </c>
      <c r="C296" s="90">
        <v>4</v>
      </c>
      <c r="D296" s="91">
        <v>45700</v>
      </c>
    </row>
    <row r="297" spans="1:4">
      <c r="A297" s="89" t="s">
        <v>306</v>
      </c>
      <c r="B297" s="89" t="s">
        <v>305</v>
      </c>
      <c r="C297" s="90">
        <v>4</v>
      </c>
      <c r="D297" s="91">
        <v>12102</v>
      </c>
    </row>
    <row r="298" spans="1:4">
      <c r="A298" s="89" t="s">
        <v>315</v>
      </c>
      <c r="B298" s="89" t="s">
        <v>305</v>
      </c>
      <c r="C298" s="90">
        <v>4</v>
      </c>
      <c r="D298" s="91">
        <v>21100</v>
      </c>
    </row>
    <row r="299" spans="1:4">
      <c r="A299" s="89" t="s">
        <v>320</v>
      </c>
      <c r="B299" s="89" t="s">
        <v>305</v>
      </c>
      <c r="C299" s="90">
        <v>4</v>
      </c>
      <c r="D299" s="91">
        <v>163106</v>
      </c>
    </row>
    <row r="300" spans="1:4">
      <c r="A300" s="89" t="s">
        <v>322</v>
      </c>
      <c r="B300" s="89" t="s">
        <v>305</v>
      </c>
      <c r="C300" s="90">
        <v>4</v>
      </c>
      <c r="D300" s="91">
        <v>1309000</v>
      </c>
    </row>
    <row r="301" spans="1:4">
      <c r="A301" s="89" t="s">
        <v>330</v>
      </c>
      <c r="B301" s="89" t="s">
        <v>305</v>
      </c>
      <c r="C301" s="90">
        <v>4</v>
      </c>
      <c r="D301" s="91">
        <v>73200</v>
      </c>
    </row>
    <row r="302" spans="1:4">
      <c r="A302" s="89" t="s">
        <v>337</v>
      </c>
      <c r="B302" s="89" t="s">
        <v>305</v>
      </c>
      <c r="C302" s="90">
        <v>4</v>
      </c>
      <c r="D302" s="91">
        <v>12900</v>
      </c>
    </row>
    <row r="303" spans="1:4">
      <c r="A303" s="89" t="s">
        <v>374</v>
      </c>
      <c r="B303" s="89" t="s">
        <v>305</v>
      </c>
      <c r="C303" s="90">
        <v>4</v>
      </c>
      <c r="D303" s="91">
        <v>310000</v>
      </c>
    </row>
    <row r="304" spans="1:4">
      <c r="A304" s="89" t="s">
        <v>381</v>
      </c>
      <c r="B304" s="89" t="s">
        <v>378</v>
      </c>
      <c r="C304" s="90">
        <v>4</v>
      </c>
      <c r="D304" s="91">
        <v>19018</v>
      </c>
    </row>
    <row r="305" spans="1:4">
      <c r="A305" s="89" t="s">
        <v>399</v>
      </c>
      <c r="B305" s="89" t="s">
        <v>378</v>
      </c>
      <c r="C305" s="90">
        <v>4</v>
      </c>
      <c r="D305" s="91">
        <v>12065</v>
      </c>
    </row>
    <row r="306" spans="1:4">
      <c r="A306" s="89" t="s">
        <v>406</v>
      </c>
      <c r="B306" s="89" t="s">
        <v>378</v>
      </c>
      <c r="C306" s="90">
        <v>4</v>
      </c>
      <c r="D306" s="91">
        <v>100960</v>
      </c>
    </row>
    <row r="307" spans="1:4">
      <c r="A307" s="89" t="s">
        <v>433</v>
      </c>
      <c r="B307" s="89" t="s">
        <v>434</v>
      </c>
      <c r="C307" s="90">
        <v>4</v>
      </c>
      <c r="D307" s="91">
        <v>12710</v>
      </c>
    </row>
    <row r="308" spans="1:4">
      <c r="A308" s="89" t="s">
        <v>438</v>
      </c>
      <c r="B308" s="89" t="s">
        <v>434</v>
      </c>
      <c r="C308" s="90">
        <v>4</v>
      </c>
      <c r="D308" s="91">
        <v>129076</v>
      </c>
    </row>
    <row r="309" spans="1:4">
      <c r="A309" s="89" t="s">
        <v>455</v>
      </c>
      <c r="B309" s="89" t="s">
        <v>434</v>
      </c>
      <c r="C309" s="90">
        <v>4</v>
      </c>
      <c r="D309" s="91">
        <v>12100</v>
      </c>
    </row>
    <row r="310" spans="1:4">
      <c r="A310" s="89" t="s">
        <v>479</v>
      </c>
      <c r="B310" s="89" t="s">
        <v>473</v>
      </c>
      <c r="C310" s="90">
        <v>4</v>
      </c>
      <c r="D310" s="91">
        <v>12011.07</v>
      </c>
    </row>
    <row r="311" spans="1:4">
      <c r="A311" s="89" t="s">
        <v>507</v>
      </c>
      <c r="B311" s="89" t="s">
        <v>473</v>
      </c>
      <c r="C311" s="90">
        <v>4</v>
      </c>
      <c r="D311" s="91">
        <v>489110</v>
      </c>
    </row>
    <row r="312" spans="1:4">
      <c r="A312" s="89" t="s">
        <v>529</v>
      </c>
      <c r="B312" s="89" t="s">
        <v>473</v>
      </c>
      <c r="C312" s="90">
        <v>4</v>
      </c>
      <c r="D312" s="91">
        <v>22000</v>
      </c>
    </row>
    <row r="313" spans="1:4">
      <c r="A313" s="89" t="s">
        <v>550</v>
      </c>
      <c r="B313" s="89" t="s">
        <v>473</v>
      </c>
      <c r="C313" s="90">
        <v>4</v>
      </c>
      <c r="D313" s="91">
        <v>45016</v>
      </c>
    </row>
    <row r="314" spans="1:4">
      <c r="A314" s="89" t="s">
        <v>565</v>
      </c>
      <c r="B314" s="89" t="s">
        <v>473</v>
      </c>
      <c r="C314" s="90">
        <v>4</v>
      </c>
      <c r="D314" s="91">
        <v>18865</v>
      </c>
    </row>
    <row r="315" spans="1:4">
      <c r="A315" s="89" t="s">
        <v>11</v>
      </c>
      <c r="B315" s="89" t="s">
        <v>116</v>
      </c>
      <c r="C315" s="90">
        <v>3</v>
      </c>
      <c r="D315" s="91">
        <v>13610</v>
      </c>
    </row>
    <row r="316" spans="1:4">
      <c r="A316" s="89" t="s">
        <v>42</v>
      </c>
      <c r="B316" s="89" t="s">
        <v>116</v>
      </c>
      <c r="C316" s="90">
        <v>3</v>
      </c>
      <c r="D316" s="91">
        <v>15100</v>
      </c>
    </row>
    <row r="317" spans="1:4">
      <c r="A317" s="89" t="s">
        <v>47</v>
      </c>
      <c r="B317" s="89" t="s">
        <v>116</v>
      </c>
      <c r="C317" s="90">
        <v>3</v>
      </c>
      <c r="D317" s="91">
        <v>9075</v>
      </c>
    </row>
    <row r="318" spans="1:4">
      <c r="A318" s="89" t="s">
        <v>60</v>
      </c>
      <c r="B318" s="89" t="s">
        <v>116</v>
      </c>
      <c r="C318" s="90">
        <v>3</v>
      </c>
      <c r="D318" s="91">
        <v>291016</v>
      </c>
    </row>
    <row r="319" spans="1:4">
      <c r="A319" s="89" t="s">
        <v>72</v>
      </c>
      <c r="B319" s="89" t="s">
        <v>116</v>
      </c>
      <c r="C319" s="90">
        <v>3</v>
      </c>
      <c r="D319" s="91">
        <v>46200</v>
      </c>
    </row>
    <row r="320" spans="1:4">
      <c r="A320" s="89" t="s">
        <v>85</v>
      </c>
      <c r="B320" s="89" t="s">
        <v>116</v>
      </c>
      <c r="C320" s="90">
        <v>3</v>
      </c>
      <c r="D320" s="91">
        <v>9000</v>
      </c>
    </row>
    <row r="321" spans="1:4">
      <c r="A321" s="89" t="s">
        <v>88</v>
      </c>
      <c r="B321" s="89" t="s">
        <v>116</v>
      </c>
      <c r="C321" s="90">
        <v>3</v>
      </c>
      <c r="D321" s="91">
        <v>9600</v>
      </c>
    </row>
    <row r="322" spans="1:4">
      <c r="A322" s="89" t="s">
        <v>98</v>
      </c>
      <c r="B322" s="89" t="s">
        <v>116</v>
      </c>
      <c r="C322" s="90">
        <v>3</v>
      </c>
      <c r="D322" s="91">
        <v>9100</v>
      </c>
    </row>
    <row r="323" spans="1:4">
      <c r="A323" s="89" t="s">
        <v>102</v>
      </c>
      <c r="B323" s="89" t="s">
        <v>116</v>
      </c>
      <c r="C323" s="90">
        <v>3</v>
      </c>
      <c r="D323" s="91">
        <v>15100</v>
      </c>
    </row>
    <row r="324" spans="1:4">
      <c r="A324" s="89" t="s">
        <v>110</v>
      </c>
      <c r="B324" s="89" t="s">
        <v>116</v>
      </c>
      <c r="C324" s="90">
        <v>3</v>
      </c>
      <c r="D324" s="91">
        <v>40500</v>
      </c>
    </row>
    <row r="325" spans="1:4">
      <c r="A325" s="89" t="s">
        <v>133</v>
      </c>
      <c r="B325" s="89" t="s">
        <v>120</v>
      </c>
      <c r="C325" s="90">
        <v>3</v>
      </c>
      <c r="D325" s="91">
        <v>18100</v>
      </c>
    </row>
    <row r="326" spans="1:4">
      <c r="A326" s="89" t="s">
        <v>148</v>
      </c>
      <c r="B326" s="89" t="s">
        <v>120</v>
      </c>
      <c r="C326" s="90">
        <v>3</v>
      </c>
      <c r="D326" s="91">
        <v>9015</v>
      </c>
    </row>
    <row r="327" spans="1:4">
      <c r="A327" s="89" t="s">
        <v>151</v>
      </c>
      <c r="B327" s="89" t="s">
        <v>120</v>
      </c>
      <c r="C327" s="90">
        <v>3</v>
      </c>
      <c r="D327" s="91">
        <v>45009</v>
      </c>
    </row>
    <row r="328" spans="1:4">
      <c r="A328" s="89" t="s">
        <v>160</v>
      </c>
      <c r="B328" s="89" t="s">
        <v>120</v>
      </c>
      <c r="C328" s="90">
        <v>3</v>
      </c>
      <c r="D328" s="91">
        <v>9124</v>
      </c>
    </row>
    <row r="329" spans="1:4">
      <c r="A329" s="89" t="s">
        <v>195</v>
      </c>
      <c r="B329" s="89" t="s">
        <v>170</v>
      </c>
      <c r="C329" s="90">
        <v>3</v>
      </c>
      <c r="D329" s="91">
        <v>21000</v>
      </c>
    </row>
    <row r="330" spans="1:4">
      <c r="A330" s="89" t="s">
        <v>217</v>
      </c>
      <c r="B330" s="89" t="s">
        <v>170</v>
      </c>
      <c r="C330" s="90">
        <v>3</v>
      </c>
      <c r="D330" s="91">
        <v>21010</v>
      </c>
    </row>
    <row r="331" spans="1:4">
      <c r="A331" s="89" t="s">
        <v>223</v>
      </c>
      <c r="B331" s="89" t="s">
        <v>170</v>
      </c>
      <c r="C331" s="90">
        <v>3</v>
      </c>
      <c r="D331" s="91">
        <v>15000</v>
      </c>
    </row>
    <row r="332" spans="1:4">
      <c r="A332" s="89" t="s">
        <v>225</v>
      </c>
      <c r="B332" s="89" t="s">
        <v>170</v>
      </c>
      <c r="C332" s="90">
        <v>3</v>
      </c>
      <c r="D332" s="91">
        <v>400300</v>
      </c>
    </row>
    <row r="333" spans="1:4">
      <c r="A333" s="89" t="s">
        <v>227</v>
      </c>
      <c r="B333" s="89" t="s">
        <v>170</v>
      </c>
      <c r="C333" s="90">
        <v>3</v>
      </c>
      <c r="D333" s="91">
        <v>9560</v>
      </c>
    </row>
    <row r="334" spans="1:4">
      <c r="A334" s="89" t="s">
        <v>229</v>
      </c>
      <c r="B334" s="89" t="s">
        <v>170</v>
      </c>
      <c r="C334" s="90">
        <v>3</v>
      </c>
      <c r="D334" s="91">
        <v>83000</v>
      </c>
    </row>
    <row r="335" spans="1:4">
      <c r="A335" s="89" t="s">
        <v>245</v>
      </c>
      <c r="B335" s="89" t="s">
        <v>237</v>
      </c>
      <c r="C335" s="90">
        <v>3</v>
      </c>
      <c r="D335" s="91">
        <v>29000</v>
      </c>
    </row>
    <row r="336" spans="1:4">
      <c r="A336" s="89" t="s">
        <v>246</v>
      </c>
      <c r="B336" s="89" t="s">
        <v>237</v>
      </c>
      <c r="C336" s="90">
        <v>3</v>
      </c>
      <c r="D336" s="91">
        <v>40000</v>
      </c>
    </row>
    <row r="337" spans="1:4">
      <c r="A337" s="89" t="s">
        <v>264</v>
      </c>
      <c r="B337" s="89" t="s">
        <v>237</v>
      </c>
      <c r="C337" s="90">
        <v>3</v>
      </c>
      <c r="D337" s="91">
        <v>250008</v>
      </c>
    </row>
    <row r="338" spans="1:4">
      <c r="A338" s="89" t="s">
        <v>268</v>
      </c>
      <c r="B338" s="89" t="s">
        <v>237</v>
      </c>
      <c r="C338" s="90">
        <v>3</v>
      </c>
      <c r="D338" s="91">
        <v>16000</v>
      </c>
    </row>
    <row r="339" spans="1:4">
      <c r="A339" s="89" t="s">
        <v>269</v>
      </c>
      <c r="B339" s="89" t="s">
        <v>237</v>
      </c>
      <c r="C339" s="90">
        <v>3</v>
      </c>
      <c r="D339" s="91">
        <v>16210</v>
      </c>
    </row>
    <row r="340" spans="1:4">
      <c r="A340" s="89" t="s">
        <v>275</v>
      </c>
      <c r="B340" s="89" t="s">
        <v>237</v>
      </c>
      <c r="C340" s="90">
        <v>3</v>
      </c>
      <c r="D340" s="91">
        <v>9030</v>
      </c>
    </row>
    <row r="341" spans="1:4">
      <c r="A341" s="89" t="s">
        <v>283</v>
      </c>
      <c r="B341" s="89" t="s">
        <v>237</v>
      </c>
      <c r="C341" s="90">
        <v>3</v>
      </c>
      <c r="D341" s="91">
        <v>73150</v>
      </c>
    </row>
    <row r="342" spans="1:4">
      <c r="A342" s="89" t="s">
        <v>286</v>
      </c>
      <c r="B342" s="89" t="s">
        <v>237</v>
      </c>
      <c r="C342" s="90">
        <v>3</v>
      </c>
      <c r="D342" s="91">
        <v>206000</v>
      </c>
    </row>
    <row r="343" spans="1:4">
      <c r="A343" s="89" t="s">
        <v>297</v>
      </c>
      <c r="B343" s="89" t="s">
        <v>237</v>
      </c>
      <c r="C343" s="90">
        <v>3</v>
      </c>
      <c r="D343" s="91">
        <v>67000</v>
      </c>
    </row>
    <row r="344" spans="1:4">
      <c r="A344" s="89" t="s">
        <v>309</v>
      </c>
      <c r="B344" s="89" t="s">
        <v>305</v>
      </c>
      <c r="C344" s="90">
        <v>3</v>
      </c>
      <c r="D344" s="91">
        <v>9626</v>
      </c>
    </row>
    <row r="345" spans="1:4">
      <c r="A345" s="89" t="s">
        <v>326</v>
      </c>
      <c r="B345" s="89" t="s">
        <v>305</v>
      </c>
      <c r="C345" s="90">
        <v>3</v>
      </c>
      <c r="D345" s="91">
        <v>25007</v>
      </c>
    </row>
    <row r="346" spans="1:4">
      <c r="A346" s="89" t="s">
        <v>327</v>
      </c>
      <c r="B346" s="89" t="s">
        <v>305</v>
      </c>
      <c r="C346" s="90">
        <v>3</v>
      </c>
      <c r="D346" s="91">
        <v>9000</v>
      </c>
    </row>
    <row r="347" spans="1:4">
      <c r="A347" s="89" t="s">
        <v>334</v>
      </c>
      <c r="B347" s="89" t="s">
        <v>305</v>
      </c>
      <c r="C347" s="90">
        <v>3</v>
      </c>
      <c r="D347" s="91">
        <v>20000</v>
      </c>
    </row>
    <row r="348" spans="1:4">
      <c r="A348" s="89" t="s">
        <v>338</v>
      </c>
      <c r="B348" s="89" t="s">
        <v>305</v>
      </c>
      <c r="C348" s="90">
        <v>3</v>
      </c>
      <c r="D348" s="91">
        <v>193000</v>
      </c>
    </row>
    <row r="349" spans="1:4">
      <c r="A349" s="89" t="s">
        <v>340</v>
      </c>
      <c r="B349" s="89" t="s">
        <v>305</v>
      </c>
      <c r="C349" s="90">
        <v>3</v>
      </c>
      <c r="D349" s="91">
        <v>12200</v>
      </c>
    </row>
    <row r="350" spans="1:4">
      <c r="A350" s="89" t="s">
        <v>344</v>
      </c>
      <c r="B350" s="89" t="s">
        <v>305</v>
      </c>
      <c r="C350" s="90">
        <v>3</v>
      </c>
      <c r="D350" s="91">
        <v>50857</v>
      </c>
    </row>
    <row r="351" spans="1:4">
      <c r="A351" s="89" t="s">
        <v>353</v>
      </c>
      <c r="B351" s="89" t="s">
        <v>305</v>
      </c>
      <c r="C351" s="90">
        <v>3</v>
      </c>
      <c r="D351" s="91">
        <v>72091</v>
      </c>
    </row>
    <row r="352" spans="1:4">
      <c r="A352" s="89" t="s">
        <v>365</v>
      </c>
      <c r="B352" s="89" t="s">
        <v>305</v>
      </c>
      <c r="C352" s="90">
        <v>3</v>
      </c>
      <c r="D352" s="91">
        <v>10122</v>
      </c>
    </row>
    <row r="353" spans="1:4">
      <c r="A353" s="89" t="s">
        <v>373</v>
      </c>
      <c r="B353" s="89" t="s">
        <v>305</v>
      </c>
      <c r="C353" s="90">
        <v>3</v>
      </c>
      <c r="D353" s="91">
        <v>15010</v>
      </c>
    </row>
    <row r="354" spans="1:4">
      <c r="A354" s="89" t="s">
        <v>380</v>
      </c>
      <c r="B354" s="89" t="s">
        <v>378</v>
      </c>
      <c r="C354" s="90">
        <v>3</v>
      </c>
      <c r="D354" s="91">
        <v>9191</v>
      </c>
    </row>
    <row r="355" spans="1:4">
      <c r="A355" s="89" t="s">
        <v>384</v>
      </c>
      <c r="B355" s="89" t="s">
        <v>378</v>
      </c>
      <c r="C355" s="90">
        <v>3</v>
      </c>
      <c r="D355" s="91">
        <v>106378</v>
      </c>
    </row>
    <row r="356" spans="1:4">
      <c r="A356" s="89" t="s">
        <v>389</v>
      </c>
      <c r="B356" s="89" t="s">
        <v>378</v>
      </c>
      <c r="C356" s="90">
        <v>3</v>
      </c>
      <c r="D356" s="91">
        <v>445850</v>
      </c>
    </row>
    <row r="357" spans="1:4">
      <c r="A357" s="89" t="s">
        <v>396</v>
      </c>
      <c r="B357" s="89" t="s">
        <v>378</v>
      </c>
      <c r="C357" s="90">
        <v>3</v>
      </c>
      <c r="D357" s="91">
        <v>48000</v>
      </c>
    </row>
    <row r="358" spans="1:4">
      <c r="A358" s="89" t="s">
        <v>401</v>
      </c>
      <c r="B358" s="89" t="s">
        <v>378</v>
      </c>
      <c r="C358" s="90">
        <v>3</v>
      </c>
      <c r="D358" s="91">
        <v>67000</v>
      </c>
    </row>
    <row r="359" spans="1:4">
      <c r="A359" s="89" t="s">
        <v>410</v>
      </c>
      <c r="B359" s="89" t="s">
        <v>378</v>
      </c>
      <c r="C359" s="90">
        <v>3</v>
      </c>
      <c r="D359" s="91">
        <v>12010</v>
      </c>
    </row>
    <row r="360" spans="1:4">
      <c r="A360" s="89" t="s">
        <v>412</v>
      </c>
      <c r="B360" s="89" t="s">
        <v>378</v>
      </c>
      <c r="C360" s="90">
        <v>3</v>
      </c>
      <c r="D360" s="91">
        <v>15016</v>
      </c>
    </row>
    <row r="361" spans="1:4">
      <c r="A361" s="89" t="s">
        <v>421</v>
      </c>
      <c r="B361" s="89" t="s">
        <v>378</v>
      </c>
      <c r="C361" s="90">
        <v>3</v>
      </c>
      <c r="D361" s="91">
        <v>9100</v>
      </c>
    </row>
    <row r="362" spans="1:4">
      <c r="A362" s="89" t="s">
        <v>429</v>
      </c>
      <c r="B362" s="89" t="s">
        <v>378</v>
      </c>
      <c r="C362" s="90">
        <v>3</v>
      </c>
      <c r="D362" s="91">
        <v>36100</v>
      </c>
    </row>
    <row r="363" spans="1:4">
      <c r="A363" s="89" t="s">
        <v>452</v>
      </c>
      <c r="B363" s="89" t="s">
        <v>434</v>
      </c>
      <c r="C363" s="90">
        <v>3</v>
      </c>
      <c r="D363" s="91">
        <v>9196</v>
      </c>
    </row>
    <row r="364" spans="1:4">
      <c r="A364" s="89" t="s">
        <v>457</v>
      </c>
      <c r="B364" s="89" t="s">
        <v>434</v>
      </c>
      <c r="C364" s="90">
        <v>3</v>
      </c>
      <c r="D364" s="91">
        <v>9136</v>
      </c>
    </row>
    <row r="365" spans="1:4">
      <c r="A365" s="89" t="s">
        <v>460</v>
      </c>
      <c r="B365" s="89" t="s">
        <v>434</v>
      </c>
      <c r="C365" s="90">
        <v>3</v>
      </c>
      <c r="D365" s="91">
        <v>259500</v>
      </c>
    </row>
    <row r="366" spans="1:4">
      <c r="A366" s="89" t="s">
        <v>468</v>
      </c>
      <c r="B366" s="89" t="s">
        <v>434</v>
      </c>
      <c r="C366" s="90">
        <v>3</v>
      </c>
      <c r="D366" s="91">
        <v>9005</v>
      </c>
    </row>
    <row r="367" spans="1:4">
      <c r="A367" s="89" t="s">
        <v>484</v>
      </c>
      <c r="B367" s="89" t="s">
        <v>473</v>
      </c>
      <c r="C367" s="90">
        <v>3</v>
      </c>
      <c r="D367" s="91">
        <v>10026</v>
      </c>
    </row>
    <row r="368" spans="1:4">
      <c r="A368" s="89" t="s">
        <v>499</v>
      </c>
      <c r="B368" s="89" t="s">
        <v>473</v>
      </c>
      <c r="C368" s="90">
        <v>3</v>
      </c>
      <c r="D368" s="91">
        <v>9300</v>
      </c>
    </row>
    <row r="369" spans="1:4">
      <c r="A369" s="89" t="s">
        <v>518</v>
      </c>
      <c r="B369" s="89" t="s">
        <v>473</v>
      </c>
      <c r="C369" s="90">
        <v>3</v>
      </c>
      <c r="D369" s="91">
        <v>9110</v>
      </c>
    </row>
    <row r="370" spans="1:4">
      <c r="A370" s="89" t="s">
        <v>544</v>
      </c>
      <c r="B370" s="89" t="s">
        <v>473</v>
      </c>
      <c r="C370" s="90">
        <v>3</v>
      </c>
      <c r="D370" s="91">
        <v>3899100</v>
      </c>
    </row>
    <row r="371" spans="1:4">
      <c r="A371" s="89" t="s">
        <v>552</v>
      </c>
      <c r="B371" s="89" t="s">
        <v>473</v>
      </c>
      <c r="C371" s="90">
        <v>3</v>
      </c>
      <c r="D371" s="91">
        <v>39000</v>
      </c>
    </row>
    <row r="372" spans="1:4">
      <c r="A372" s="89" t="s">
        <v>558</v>
      </c>
      <c r="B372" s="89" t="s">
        <v>473</v>
      </c>
      <c r="C372" s="90">
        <v>3</v>
      </c>
      <c r="D372" s="91">
        <v>10000</v>
      </c>
    </row>
    <row r="373" spans="1:4">
      <c r="A373" s="89" t="s">
        <v>15</v>
      </c>
      <c r="B373" s="89" t="s">
        <v>116</v>
      </c>
      <c r="C373" s="90">
        <v>2</v>
      </c>
      <c r="D373" s="91">
        <v>12500</v>
      </c>
    </row>
    <row r="374" spans="1:4">
      <c r="A374" s="89" t="s">
        <v>20</v>
      </c>
      <c r="B374" s="89" t="s">
        <v>116</v>
      </c>
      <c r="C374" s="90">
        <v>2</v>
      </c>
      <c r="D374" s="91">
        <v>45112</v>
      </c>
    </row>
    <row r="375" spans="1:4">
      <c r="A375" s="89" t="s">
        <v>24</v>
      </c>
      <c r="B375" s="89" t="s">
        <v>116</v>
      </c>
      <c r="C375" s="90">
        <v>2</v>
      </c>
      <c r="D375" s="91">
        <v>6010</v>
      </c>
    </row>
    <row r="376" spans="1:4">
      <c r="A376" s="89" t="s">
        <v>34</v>
      </c>
      <c r="B376" s="89" t="s">
        <v>116</v>
      </c>
      <c r="C376" s="90">
        <v>2</v>
      </c>
      <c r="D376" s="91">
        <v>6600</v>
      </c>
    </row>
    <row r="377" spans="1:4">
      <c r="A377" s="89" t="s">
        <v>38</v>
      </c>
      <c r="B377" s="89" t="s">
        <v>116</v>
      </c>
      <c r="C377" s="90">
        <v>2</v>
      </c>
      <c r="D377" s="91">
        <v>12130</v>
      </c>
    </row>
    <row r="378" spans="1:4">
      <c r="A378" s="89" t="s">
        <v>40</v>
      </c>
      <c r="B378" s="89" t="s">
        <v>116</v>
      </c>
      <c r="C378" s="90">
        <v>2</v>
      </c>
      <c r="D378" s="91">
        <v>6130</v>
      </c>
    </row>
    <row r="379" spans="1:4">
      <c r="A379" s="89" t="s">
        <v>41</v>
      </c>
      <c r="B379" s="89" t="s">
        <v>116</v>
      </c>
      <c r="C379" s="90">
        <v>2</v>
      </c>
      <c r="D379" s="91">
        <v>6100</v>
      </c>
    </row>
    <row r="380" spans="1:4">
      <c r="A380" s="89" t="s">
        <v>44</v>
      </c>
      <c r="B380" s="89" t="s">
        <v>116</v>
      </c>
      <c r="C380" s="90">
        <v>2</v>
      </c>
      <c r="D380" s="91">
        <v>6100</v>
      </c>
    </row>
    <row r="381" spans="1:4">
      <c r="A381" s="89" t="s">
        <v>46</v>
      </c>
      <c r="B381" s="89" t="s">
        <v>116</v>
      </c>
      <c r="C381" s="90">
        <v>2</v>
      </c>
      <c r="D381" s="91">
        <v>53000</v>
      </c>
    </row>
    <row r="382" spans="1:4">
      <c r="A382" s="89" t="s">
        <v>66</v>
      </c>
      <c r="B382" s="89" t="s">
        <v>116</v>
      </c>
      <c r="C382" s="90">
        <v>2</v>
      </c>
      <c r="D382" s="91">
        <v>33000</v>
      </c>
    </row>
    <row r="383" spans="1:4">
      <c r="A383" s="89" t="s">
        <v>70</v>
      </c>
      <c r="B383" s="89" t="s">
        <v>116</v>
      </c>
      <c r="C383" s="90">
        <v>2</v>
      </c>
      <c r="D383" s="91">
        <v>12310</v>
      </c>
    </row>
    <row r="384" spans="1:4">
      <c r="A384" s="89" t="s">
        <v>80</v>
      </c>
      <c r="B384" s="89" t="s">
        <v>116</v>
      </c>
      <c r="C384" s="90">
        <v>2</v>
      </c>
      <c r="D384" s="91">
        <v>6040</v>
      </c>
    </row>
    <row r="385" spans="1:4">
      <c r="A385" s="89" t="s">
        <v>81</v>
      </c>
      <c r="B385" s="89" t="s">
        <v>116</v>
      </c>
      <c r="C385" s="90">
        <v>2</v>
      </c>
      <c r="D385" s="91">
        <v>6000</v>
      </c>
    </row>
    <row r="386" spans="1:4">
      <c r="A386" s="89" t="s">
        <v>90</v>
      </c>
      <c r="B386" s="89" t="s">
        <v>116</v>
      </c>
      <c r="C386" s="90">
        <v>2</v>
      </c>
      <c r="D386" s="91">
        <v>21200</v>
      </c>
    </row>
    <row r="387" spans="1:4">
      <c r="A387" s="89" t="s">
        <v>94</v>
      </c>
      <c r="B387" s="89" t="s">
        <v>116</v>
      </c>
      <c r="C387" s="90">
        <v>2</v>
      </c>
      <c r="D387" s="91">
        <v>6300</v>
      </c>
    </row>
    <row r="388" spans="1:4">
      <c r="A388" s="89" t="s">
        <v>101</v>
      </c>
      <c r="B388" s="89" t="s">
        <v>116</v>
      </c>
      <c r="C388" s="90">
        <v>2</v>
      </c>
      <c r="D388" s="91">
        <v>6006</v>
      </c>
    </row>
    <row r="389" spans="1:4">
      <c r="A389" s="89" t="s">
        <v>124</v>
      </c>
      <c r="B389" s="89" t="s">
        <v>120</v>
      </c>
      <c r="C389" s="90">
        <v>2</v>
      </c>
      <c r="D389" s="91">
        <v>6100</v>
      </c>
    </row>
    <row r="390" spans="1:4">
      <c r="A390" s="89" t="s">
        <v>126</v>
      </c>
      <c r="B390" s="89" t="s">
        <v>120</v>
      </c>
      <c r="C390" s="90">
        <v>2</v>
      </c>
      <c r="D390" s="91">
        <v>12100</v>
      </c>
    </row>
    <row r="391" spans="1:4">
      <c r="A391" s="89" t="s">
        <v>140</v>
      </c>
      <c r="B391" s="89" t="s">
        <v>120</v>
      </c>
      <c r="C391" s="90">
        <v>2</v>
      </c>
      <c r="D391" s="91">
        <v>5852938.1299999999</v>
      </c>
    </row>
    <row r="392" spans="1:4">
      <c r="A392" s="89" t="s">
        <v>150</v>
      </c>
      <c r="B392" s="89" t="s">
        <v>120</v>
      </c>
      <c r="C392" s="90">
        <v>2</v>
      </c>
      <c r="D392" s="91">
        <v>6200</v>
      </c>
    </row>
    <row r="393" spans="1:4">
      <c r="A393" s="89" t="s">
        <v>154</v>
      </c>
      <c r="B393" s="89" t="s">
        <v>120</v>
      </c>
      <c r="C393" s="90">
        <v>2</v>
      </c>
      <c r="D393" s="91">
        <v>6006</v>
      </c>
    </row>
    <row r="394" spans="1:4">
      <c r="A394" s="89" t="s">
        <v>162</v>
      </c>
      <c r="B394" s="89" t="s">
        <v>120</v>
      </c>
      <c r="C394" s="90">
        <v>2</v>
      </c>
      <c r="D394" s="91">
        <v>7060</v>
      </c>
    </row>
    <row r="395" spans="1:4">
      <c r="A395" s="89" t="s">
        <v>169</v>
      </c>
      <c r="B395" s="89" t="s">
        <v>170</v>
      </c>
      <c r="C395" s="90">
        <v>2</v>
      </c>
      <c r="D395" s="91">
        <v>22000</v>
      </c>
    </row>
    <row r="396" spans="1:4">
      <c r="A396" s="89" t="s">
        <v>184</v>
      </c>
      <c r="B396" s="89" t="s">
        <v>170</v>
      </c>
      <c r="C396" s="90">
        <v>2</v>
      </c>
      <c r="D396" s="91">
        <v>7300</v>
      </c>
    </row>
    <row r="397" spans="1:4">
      <c r="A397" s="89" t="s">
        <v>187</v>
      </c>
      <c r="B397" s="89" t="s">
        <v>170</v>
      </c>
      <c r="C397" s="90">
        <v>2</v>
      </c>
      <c r="D397" s="91">
        <v>6010</v>
      </c>
    </row>
    <row r="398" spans="1:4">
      <c r="A398" s="89" t="s">
        <v>197</v>
      </c>
      <c r="B398" s="89" t="s">
        <v>170</v>
      </c>
      <c r="C398" s="90">
        <v>2</v>
      </c>
      <c r="D398" s="91">
        <v>6200</v>
      </c>
    </row>
    <row r="399" spans="1:4">
      <c r="A399" s="89" t="s">
        <v>201</v>
      </c>
      <c r="B399" s="89" t="s">
        <v>170</v>
      </c>
      <c r="C399" s="90">
        <v>2</v>
      </c>
      <c r="D399" s="91">
        <v>24020</v>
      </c>
    </row>
    <row r="400" spans="1:4">
      <c r="A400" s="89" t="s">
        <v>204</v>
      </c>
      <c r="B400" s="89" t="s">
        <v>170</v>
      </c>
      <c r="C400" s="90">
        <v>2</v>
      </c>
      <c r="D400" s="91">
        <v>6010</v>
      </c>
    </row>
    <row r="401" spans="1:4">
      <c r="A401" s="89" t="s">
        <v>218</v>
      </c>
      <c r="B401" s="89" t="s">
        <v>170</v>
      </c>
      <c r="C401" s="90">
        <v>2</v>
      </c>
      <c r="D401" s="91">
        <v>6160</v>
      </c>
    </row>
    <row r="402" spans="1:4">
      <c r="A402" s="89" t="s">
        <v>228</v>
      </c>
      <c r="B402" s="89" t="s">
        <v>170</v>
      </c>
      <c r="C402" s="90">
        <v>2</v>
      </c>
      <c r="D402" s="91">
        <v>6006</v>
      </c>
    </row>
    <row r="403" spans="1:4">
      <c r="A403" s="89" t="s">
        <v>250</v>
      </c>
      <c r="B403" s="89" t="s">
        <v>237</v>
      </c>
      <c r="C403" s="90">
        <v>2</v>
      </c>
      <c r="D403" s="91">
        <v>6100</v>
      </c>
    </row>
    <row r="404" spans="1:4">
      <c r="A404" s="89" t="s">
        <v>252</v>
      </c>
      <c r="B404" s="89" t="s">
        <v>237</v>
      </c>
      <c r="C404" s="90">
        <v>2</v>
      </c>
      <c r="D404" s="91">
        <v>6430</v>
      </c>
    </row>
    <row r="405" spans="1:4">
      <c r="A405" s="89" t="s">
        <v>262</v>
      </c>
      <c r="B405" s="89" t="s">
        <v>237</v>
      </c>
      <c r="C405" s="90">
        <v>2</v>
      </c>
      <c r="D405" s="91">
        <v>53000</v>
      </c>
    </row>
    <row r="406" spans="1:4">
      <c r="A406" s="89" t="s">
        <v>263</v>
      </c>
      <c r="B406" s="89" t="s">
        <v>237</v>
      </c>
      <c r="C406" s="90">
        <v>2</v>
      </c>
      <c r="D406" s="91">
        <v>6100</v>
      </c>
    </row>
    <row r="407" spans="1:4">
      <c r="A407" s="89" t="s">
        <v>266</v>
      </c>
      <c r="B407" s="89" t="s">
        <v>237</v>
      </c>
      <c r="C407" s="90">
        <v>2</v>
      </c>
      <c r="D407" s="91">
        <v>80000</v>
      </c>
    </row>
    <row r="408" spans="1:4">
      <c r="A408" s="89" t="s">
        <v>273</v>
      </c>
      <c r="B408" s="89" t="s">
        <v>237</v>
      </c>
      <c r="C408" s="90">
        <v>2</v>
      </c>
      <c r="D408" s="91">
        <v>6010</v>
      </c>
    </row>
    <row r="409" spans="1:4">
      <c r="A409" s="89" t="s">
        <v>281</v>
      </c>
      <c r="B409" s="89" t="s">
        <v>237</v>
      </c>
      <c r="C409" s="90">
        <v>2</v>
      </c>
      <c r="D409" s="91">
        <v>7100</v>
      </c>
    </row>
    <row r="410" spans="1:4">
      <c r="A410" s="89" t="s">
        <v>285</v>
      </c>
      <c r="B410" s="89" t="s">
        <v>237</v>
      </c>
      <c r="C410" s="90">
        <v>2</v>
      </c>
      <c r="D410" s="91">
        <v>6072</v>
      </c>
    </row>
    <row r="411" spans="1:4">
      <c r="A411" s="89" t="s">
        <v>288</v>
      </c>
      <c r="B411" s="89" t="s">
        <v>237</v>
      </c>
      <c r="C411" s="90">
        <v>2</v>
      </c>
      <c r="D411" s="91">
        <v>13100</v>
      </c>
    </row>
    <row r="412" spans="1:4">
      <c r="A412" s="89" t="s">
        <v>290</v>
      </c>
      <c r="B412" s="89" t="s">
        <v>237</v>
      </c>
      <c r="C412" s="90">
        <v>2</v>
      </c>
      <c r="D412" s="91">
        <v>8047</v>
      </c>
    </row>
    <row r="413" spans="1:4">
      <c r="A413" s="89" t="s">
        <v>294</v>
      </c>
      <c r="B413" s="89" t="s">
        <v>237</v>
      </c>
      <c r="C413" s="90">
        <v>2</v>
      </c>
      <c r="D413" s="91">
        <v>7500</v>
      </c>
    </row>
    <row r="414" spans="1:4">
      <c r="A414" s="89" t="s">
        <v>302</v>
      </c>
      <c r="B414" s="89" t="s">
        <v>237</v>
      </c>
      <c r="C414" s="90">
        <v>2</v>
      </c>
      <c r="D414" s="91">
        <v>7000</v>
      </c>
    </row>
    <row r="415" spans="1:4">
      <c r="A415" s="89" t="s">
        <v>310</v>
      </c>
      <c r="B415" s="89" t="s">
        <v>305</v>
      </c>
      <c r="C415" s="90">
        <v>2</v>
      </c>
      <c r="D415" s="91">
        <v>32001</v>
      </c>
    </row>
    <row r="416" spans="1:4">
      <c r="A416" s="89" t="s">
        <v>325</v>
      </c>
      <c r="B416" s="89" t="s">
        <v>305</v>
      </c>
      <c r="C416" s="90">
        <v>2</v>
      </c>
      <c r="D416" s="91">
        <v>80000</v>
      </c>
    </row>
    <row r="417" spans="1:4">
      <c r="A417" s="89" t="s">
        <v>329</v>
      </c>
      <c r="B417" s="89" t="s">
        <v>305</v>
      </c>
      <c r="C417" s="90">
        <v>2</v>
      </c>
      <c r="D417" s="91">
        <v>6000</v>
      </c>
    </row>
    <row r="418" spans="1:4">
      <c r="A418" s="89" t="s">
        <v>342</v>
      </c>
      <c r="B418" s="89" t="s">
        <v>305</v>
      </c>
      <c r="C418" s="90">
        <v>2</v>
      </c>
      <c r="D418" s="91">
        <v>6100</v>
      </c>
    </row>
    <row r="419" spans="1:4">
      <c r="A419" s="89" t="s">
        <v>345</v>
      </c>
      <c r="B419" s="89" t="s">
        <v>305</v>
      </c>
      <c r="C419" s="90">
        <v>2</v>
      </c>
      <c r="D419" s="91">
        <v>57300</v>
      </c>
    </row>
    <row r="420" spans="1:4">
      <c r="A420" s="89" t="s">
        <v>346</v>
      </c>
      <c r="B420" s="89" t="s">
        <v>305</v>
      </c>
      <c r="C420" s="90">
        <v>2</v>
      </c>
      <c r="D420" s="91">
        <v>33000</v>
      </c>
    </row>
    <row r="421" spans="1:4">
      <c r="A421" s="89" t="s">
        <v>347</v>
      </c>
      <c r="B421" s="89" t="s">
        <v>305</v>
      </c>
      <c r="C421" s="90">
        <v>2</v>
      </c>
      <c r="D421" s="91">
        <v>6006</v>
      </c>
    </row>
    <row r="422" spans="1:4">
      <c r="A422" s="89" t="s">
        <v>348</v>
      </c>
      <c r="B422" s="89" t="s">
        <v>305</v>
      </c>
      <c r="C422" s="90">
        <v>2</v>
      </c>
      <c r="D422" s="91">
        <v>9400</v>
      </c>
    </row>
    <row r="423" spans="1:4">
      <c r="A423" s="89" t="s">
        <v>364</v>
      </c>
      <c r="B423" s="89" t="s">
        <v>305</v>
      </c>
      <c r="C423" s="90">
        <v>2</v>
      </c>
      <c r="D423" s="91">
        <v>6000</v>
      </c>
    </row>
    <row r="424" spans="1:4">
      <c r="A424" s="89" t="s">
        <v>371</v>
      </c>
      <c r="B424" s="89" t="s">
        <v>305</v>
      </c>
      <c r="C424" s="90">
        <v>2</v>
      </c>
      <c r="D424" s="91">
        <v>107010</v>
      </c>
    </row>
    <row r="425" spans="1:4">
      <c r="A425" s="89" t="s">
        <v>372</v>
      </c>
      <c r="B425" s="89" t="s">
        <v>305</v>
      </c>
      <c r="C425" s="90">
        <v>2</v>
      </c>
      <c r="D425" s="91">
        <v>7020</v>
      </c>
    </row>
    <row r="426" spans="1:4">
      <c r="A426" s="89" t="s">
        <v>375</v>
      </c>
      <c r="B426" s="89" t="s">
        <v>305</v>
      </c>
      <c r="C426" s="90">
        <v>2</v>
      </c>
      <c r="D426" s="91">
        <v>6727</v>
      </c>
    </row>
    <row r="427" spans="1:4">
      <c r="A427" s="89" t="s">
        <v>377</v>
      </c>
      <c r="B427" s="89" t="s">
        <v>378</v>
      </c>
      <c r="C427" s="90">
        <v>2</v>
      </c>
      <c r="D427" s="91">
        <v>14000</v>
      </c>
    </row>
    <row r="428" spans="1:4">
      <c r="A428" s="89" t="s">
        <v>382</v>
      </c>
      <c r="B428" s="89" t="s">
        <v>378</v>
      </c>
      <c r="C428" s="90">
        <v>2</v>
      </c>
      <c r="D428" s="91">
        <v>6050</v>
      </c>
    </row>
    <row r="429" spans="1:4">
      <c r="A429" s="89" t="s">
        <v>386</v>
      </c>
      <c r="B429" s="89" t="s">
        <v>378</v>
      </c>
      <c r="C429" s="90">
        <v>2</v>
      </c>
      <c r="D429" s="91">
        <v>12000</v>
      </c>
    </row>
    <row r="430" spans="1:4">
      <c r="A430" s="89" t="s">
        <v>388</v>
      </c>
      <c r="B430" s="89" t="s">
        <v>378</v>
      </c>
      <c r="C430" s="90">
        <v>2</v>
      </c>
      <c r="D430" s="91">
        <v>13300</v>
      </c>
    </row>
    <row r="431" spans="1:4">
      <c r="A431" s="89" t="s">
        <v>409</v>
      </c>
      <c r="B431" s="89" t="s">
        <v>378</v>
      </c>
      <c r="C431" s="90">
        <v>2</v>
      </c>
      <c r="D431" s="91">
        <v>6006</v>
      </c>
    </row>
    <row r="432" spans="1:4">
      <c r="A432" s="89" t="s">
        <v>430</v>
      </c>
      <c r="B432" s="89" t="s">
        <v>378</v>
      </c>
      <c r="C432" s="90">
        <v>2</v>
      </c>
      <c r="D432" s="91">
        <v>6300</v>
      </c>
    </row>
    <row r="433" spans="1:4">
      <c r="A433" s="89" t="s">
        <v>432</v>
      </c>
      <c r="B433" s="89" t="s">
        <v>378</v>
      </c>
      <c r="C433" s="90">
        <v>2</v>
      </c>
      <c r="D433" s="91">
        <v>6010</v>
      </c>
    </row>
    <row r="434" spans="1:4">
      <c r="A434" s="89" t="s">
        <v>435</v>
      </c>
      <c r="B434" s="89" t="s">
        <v>434</v>
      </c>
      <c r="C434" s="90">
        <v>2</v>
      </c>
      <c r="D434" s="91">
        <v>7000</v>
      </c>
    </row>
    <row r="435" spans="1:4">
      <c r="A435" s="89" t="s">
        <v>436</v>
      </c>
      <c r="B435" s="89" t="s">
        <v>434</v>
      </c>
      <c r="C435" s="90">
        <v>2</v>
      </c>
      <c r="D435" s="91">
        <v>6000</v>
      </c>
    </row>
    <row r="436" spans="1:4">
      <c r="A436" s="89" t="s">
        <v>443</v>
      </c>
      <c r="B436" s="89" t="s">
        <v>434</v>
      </c>
      <c r="C436" s="90">
        <v>2</v>
      </c>
      <c r="D436" s="91">
        <v>17305</v>
      </c>
    </row>
    <row r="437" spans="1:4">
      <c r="A437" s="89" t="s">
        <v>445</v>
      </c>
      <c r="B437" s="89" t="s">
        <v>434</v>
      </c>
      <c r="C437" s="90">
        <v>2</v>
      </c>
      <c r="D437" s="91">
        <v>6016</v>
      </c>
    </row>
    <row r="438" spans="1:4">
      <c r="A438" s="89" t="s">
        <v>450</v>
      </c>
      <c r="B438" s="89" t="s">
        <v>434</v>
      </c>
      <c r="C438" s="90">
        <v>2</v>
      </c>
      <c r="D438" s="91">
        <v>173000</v>
      </c>
    </row>
    <row r="439" spans="1:4">
      <c r="A439" s="89" t="s">
        <v>456</v>
      </c>
      <c r="B439" s="89" t="s">
        <v>434</v>
      </c>
      <c r="C439" s="90">
        <v>2</v>
      </c>
      <c r="D439" s="91">
        <v>6050</v>
      </c>
    </row>
    <row r="440" spans="1:4">
      <c r="A440" s="89" t="s">
        <v>463</v>
      </c>
      <c r="B440" s="89" t="s">
        <v>434</v>
      </c>
      <c r="C440" s="90">
        <v>2</v>
      </c>
      <c r="D440" s="91">
        <v>6100</v>
      </c>
    </row>
    <row r="441" spans="1:4">
      <c r="A441" s="89" t="s">
        <v>466</v>
      </c>
      <c r="B441" s="89" t="s">
        <v>434</v>
      </c>
      <c r="C441" s="90">
        <v>2</v>
      </c>
      <c r="D441" s="91">
        <v>12050</v>
      </c>
    </row>
    <row r="442" spans="1:4">
      <c r="A442" s="89" t="s">
        <v>472</v>
      </c>
      <c r="B442" s="89" t="s">
        <v>473</v>
      </c>
      <c r="C442" s="90">
        <v>2</v>
      </c>
      <c r="D442" s="91">
        <v>29010</v>
      </c>
    </row>
    <row r="443" spans="1:4">
      <c r="A443" s="89" t="s">
        <v>474</v>
      </c>
      <c r="B443" s="89" t="s">
        <v>473</v>
      </c>
      <c r="C443" s="90">
        <v>2</v>
      </c>
      <c r="D443" s="91">
        <v>6300</v>
      </c>
    </row>
    <row r="444" spans="1:4">
      <c r="A444" s="89" t="s">
        <v>476</v>
      </c>
      <c r="B444" s="89" t="s">
        <v>473</v>
      </c>
      <c r="C444" s="90">
        <v>2</v>
      </c>
      <c r="D444" s="91">
        <v>63000</v>
      </c>
    </row>
    <row r="445" spans="1:4">
      <c r="A445" s="89" t="s">
        <v>489</v>
      </c>
      <c r="B445" s="89" t="s">
        <v>473</v>
      </c>
      <c r="C445" s="90">
        <v>2</v>
      </c>
      <c r="D445" s="91">
        <v>33000</v>
      </c>
    </row>
    <row r="446" spans="1:4">
      <c r="A446" s="89" t="s">
        <v>501</v>
      </c>
      <c r="B446" s="89" t="s">
        <v>473</v>
      </c>
      <c r="C446" s="90">
        <v>2</v>
      </c>
      <c r="D446" s="91">
        <v>6000</v>
      </c>
    </row>
    <row r="447" spans="1:4">
      <c r="A447" s="89" t="s">
        <v>508</v>
      </c>
      <c r="B447" s="89" t="s">
        <v>473</v>
      </c>
      <c r="C447" s="90">
        <v>2</v>
      </c>
      <c r="D447" s="91">
        <v>6095</v>
      </c>
    </row>
    <row r="448" spans="1:4">
      <c r="A448" s="89" t="s">
        <v>523</v>
      </c>
      <c r="B448" s="89" t="s">
        <v>473</v>
      </c>
      <c r="C448" s="90">
        <v>2</v>
      </c>
      <c r="D448" s="91">
        <v>6100</v>
      </c>
    </row>
    <row r="449" spans="1:4">
      <c r="A449" s="89" t="s">
        <v>533</v>
      </c>
      <c r="B449" s="89" t="s">
        <v>473</v>
      </c>
      <c r="C449" s="90">
        <v>2</v>
      </c>
      <c r="D449" s="91">
        <v>7620</v>
      </c>
    </row>
    <row r="450" spans="1:4">
      <c r="A450" s="89" t="s">
        <v>543</v>
      </c>
      <c r="B450" s="89" t="s">
        <v>473</v>
      </c>
      <c r="C450" s="90">
        <v>2</v>
      </c>
      <c r="D450" s="91">
        <v>100001</v>
      </c>
    </row>
    <row r="451" spans="1:4">
      <c r="A451" s="89" t="s">
        <v>545</v>
      </c>
      <c r="B451" s="89" t="s">
        <v>473</v>
      </c>
      <c r="C451" s="90">
        <v>2</v>
      </c>
      <c r="D451" s="91">
        <v>13000</v>
      </c>
    </row>
    <row r="452" spans="1:4">
      <c r="A452" s="89" t="s">
        <v>568</v>
      </c>
      <c r="B452" s="89" t="s">
        <v>473</v>
      </c>
      <c r="C452" s="90">
        <v>2</v>
      </c>
      <c r="D452" s="91">
        <v>6000</v>
      </c>
    </row>
    <row r="453" spans="1:4">
      <c r="A453" s="89" t="s">
        <v>13</v>
      </c>
      <c r="B453" s="89" t="s">
        <v>116</v>
      </c>
      <c r="C453" s="90">
        <v>1</v>
      </c>
      <c r="D453" s="91">
        <v>3000</v>
      </c>
    </row>
    <row r="454" spans="1:4">
      <c r="A454" s="89" t="s">
        <v>18</v>
      </c>
      <c r="B454" s="89" t="s">
        <v>116</v>
      </c>
      <c r="C454" s="90">
        <v>1</v>
      </c>
      <c r="D454" s="91">
        <v>3000</v>
      </c>
    </row>
    <row r="455" spans="1:4">
      <c r="A455" s="89" t="s">
        <v>25</v>
      </c>
      <c r="B455" s="89" t="s">
        <v>116</v>
      </c>
      <c r="C455" s="90">
        <v>1</v>
      </c>
      <c r="D455" s="91">
        <v>3625</v>
      </c>
    </row>
    <row r="456" spans="1:4">
      <c r="A456" s="89" t="s">
        <v>26</v>
      </c>
      <c r="B456" s="89" t="s">
        <v>116</v>
      </c>
      <c r="C456" s="90">
        <v>1</v>
      </c>
      <c r="D456" s="91">
        <v>3020</v>
      </c>
    </row>
    <row r="457" spans="1:4">
      <c r="A457" s="89" t="s">
        <v>28</v>
      </c>
      <c r="B457" s="89" t="s">
        <v>116</v>
      </c>
      <c r="C457" s="90">
        <v>1</v>
      </c>
      <c r="D457" s="91">
        <v>6000</v>
      </c>
    </row>
    <row r="458" spans="1:4">
      <c r="A458" s="89" t="s">
        <v>30</v>
      </c>
      <c r="B458" s="89" t="s">
        <v>116</v>
      </c>
      <c r="C458" s="90">
        <v>1</v>
      </c>
      <c r="D458" s="91">
        <v>6000</v>
      </c>
    </row>
    <row r="459" spans="1:4">
      <c r="A459" s="89" t="s">
        <v>37</v>
      </c>
      <c r="B459" s="89" t="s">
        <v>116</v>
      </c>
      <c r="C459" s="90">
        <v>1</v>
      </c>
      <c r="D459" s="91">
        <v>9000</v>
      </c>
    </row>
    <row r="460" spans="1:4">
      <c r="A460" s="89" t="s">
        <v>48</v>
      </c>
      <c r="B460" s="89" t="s">
        <v>116</v>
      </c>
      <c r="C460" s="90">
        <v>1</v>
      </c>
      <c r="D460" s="91">
        <v>4000</v>
      </c>
    </row>
    <row r="461" spans="1:4">
      <c r="A461" s="89" t="s">
        <v>51</v>
      </c>
      <c r="B461" s="89" t="s">
        <v>116</v>
      </c>
      <c r="C461" s="90">
        <v>1</v>
      </c>
      <c r="D461" s="91">
        <v>3100</v>
      </c>
    </row>
    <row r="462" spans="1:4">
      <c r="A462" s="89" t="s">
        <v>53</v>
      </c>
      <c r="B462" s="89" t="s">
        <v>116</v>
      </c>
      <c r="C462" s="90">
        <v>1</v>
      </c>
      <c r="D462" s="91">
        <v>32000</v>
      </c>
    </row>
    <row r="463" spans="1:4">
      <c r="A463" s="89" t="s">
        <v>58</v>
      </c>
      <c r="B463" s="89" t="s">
        <v>116</v>
      </c>
      <c r="C463" s="90">
        <v>1</v>
      </c>
      <c r="D463" s="91">
        <v>3100</v>
      </c>
    </row>
    <row r="464" spans="1:4">
      <c r="A464" s="89" t="s">
        <v>64</v>
      </c>
      <c r="B464" s="89" t="s">
        <v>116</v>
      </c>
      <c r="C464" s="90">
        <v>1</v>
      </c>
      <c r="D464" s="91">
        <v>3010</v>
      </c>
    </row>
    <row r="465" spans="1:4">
      <c r="A465" s="89" t="s">
        <v>67</v>
      </c>
      <c r="B465" s="89" t="s">
        <v>116</v>
      </c>
      <c r="C465" s="90">
        <v>1</v>
      </c>
      <c r="D465" s="91">
        <v>9000</v>
      </c>
    </row>
    <row r="466" spans="1:4">
      <c r="A466" s="89" t="s">
        <v>68</v>
      </c>
      <c r="B466" s="89" t="s">
        <v>116</v>
      </c>
      <c r="C466" s="90">
        <v>1</v>
      </c>
      <c r="D466" s="91">
        <v>3010</v>
      </c>
    </row>
    <row r="467" spans="1:4">
      <c r="A467" s="89" t="s">
        <v>73</v>
      </c>
      <c r="B467" s="89" t="s">
        <v>116</v>
      </c>
      <c r="C467" s="90">
        <v>1</v>
      </c>
      <c r="D467" s="91">
        <v>3000</v>
      </c>
    </row>
    <row r="468" spans="1:4">
      <c r="A468" s="89" t="s">
        <v>75</v>
      </c>
      <c r="B468" s="89" t="s">
        <v>116</v>
      </c>
      <c r="C468" s="90">
        <v>1</v>
      </c>
      <c r="D468" s="91">
        <v>8040</v>
      </c>
    </row>
    <row r="469" spans="1:4">
      <c r="A469" s="89" t="s">
        <v>78</v>
      </c>
      <c r="B469" s="89" t="s">
        <v>116</v>
      </c>
      <c r="C469" s="90">
        <v>1</v>
      </c>
      <c r="D469" s="91">
        <v>3000</v>
      </c>
    </row>
    <row r="470" spans="1:4">
      <c r="A470" s="89" t="s">
        <v>83</v>
      </c>
      <c r="B470" s="89" t="s">
        <v>116</v>
      </c>
      <c r="C470" s="90">
        <v>1</v>
      </c>
      <c r="D470" s="91">
        <v>3000</v>
      </c>
    </row>
    <row r="471" spans="1:4">
      <c r="A471" s="89" t="s">
        <v>86</v>
      </c>
      <c r="B471" s="89" t="s">
        <v>116</v>
      </c>
      <c r="C471" s="90">
        <v>1</v>
      </c>
      <c r="D471" s="91">
        <v>3000</v>
      </c>
    </row>
    <row r="472" spans="1:4">
      <c r="A472" s="89" t="s">
        <v>96</v>
      </c>
      <c r="B472" s="89" t="s">
        <v>116</v>
      </c>
      <c r="C472" s="90">
        <v>1</v>
      </c>
      <c r="D472" s="91">
        <v>3100</v>
      </c>
    </row>
    <row r="473" spans="1:4">
      <c r="A473" s="89" t="s">
        <v>97</v>
      </c>
      <c r="B473" s="89" t="s">
        <v>116</v>
      </c>
      <c r="C473" s="90">
        <v>1</v>
      </c>
      <c r="D473" s="91">
        <v>3030</v>
      </c>
    </row>
    <row r="474" spans="1:4">
      <c r="A474" s="89" t="s">
        <v>105</v>
      </c>
      <c r="B474" s="89" t="s">
        <v>116</v>
      </c>
      <c r="C474" s="90">
        <v>1</v>
      </c>
      <c r="D474" s="91">
        <v>16000</v>
      </c>
    </row>
    <row r="475" spans="1:4">
      <c r="A475" s="89" t="s">
        <v>106</v>
      </c>
      <c r="B475" s="89" t="s">
        <v>116</v>
      </c>
      <c r="C475" s="90">
        <v>1</v>
      </c>
      <c r="D475" s="91">
        <v>3100</v>
      </c>
    </row>
    <row r="476" spans="1:4">
      <c r="A476" s="89" t="s">
        <v>107</v>
      </c>
      <c r="B476" s="89" t="s">
        <v>116</v>
      </c>
      <c r="C476" s="90">
        <v>1</v>
      </c>
      <c r="D476" s="91">
        <v>3000</v>
      </c>
    </row>
    <row r="477" spans="1:4">
      <c r="A477" s="89" t="s">
        <v>112</v>
      </c>
      <c r="B477" s="89" t="s">
        <v>116</v>
      </c>
      <c r="C477" s="90">
        <v>1</v>
      </c>
      <c r="D477" s="91">
        <v>3000</v>
      </c>
    </row>
    <row r="478" spans="1:4">
      <c r="A478" s="89" t="s">
        <v>113</v>
      </c>
      <c r="B478" s="89" t="s">
        <v>116</v>
      </c>
      <c r="C478" s="90">
        <v>1</v>
      </c>
      <c r="D478" s="91">
        <v>3000</v>
      </c>
    </row>
    <row r="479" spans="1:4">
      <c r="A479" s="89" t="s">
        <v>115</v>
      </c>
      <c r="B479" s="89" t="s">
        <v>116</v>
      </c>
      <c r="C479" s="90">
        <v>1</v>
      </c>
      <c r="D479" s="91">
        <v>9000</v>
      </c>
    </row>
    <row r="480" spans="1:4">
      <c r="A480" s="89" t="s">
        <v>129</v>
      </c>
      <c r="B480" s="89" t="s">
        <v>120</v>
      </c>
      <c r="C480" s="90">
        <v>1</v>
      </c>
      <c r="D480" s="91">
        <v>3006</v>
      </c>
    </row>
    <row r="481" spans="1:4">
      <c r="A481" s="89" t="s">
        <v>130</v>
      </c>
      <c r="B481" s="89" t="s">
        <v>120</v>
      </c>
      <c r="C481" s="90">
        <v>1</v>
      </c>
      <c r="D481" s="91">
        <v>3000</v>
      </c>
    </row>
    <row r="482" spans="1:4">
      <c r="A482" s="89" t="s">
        <v>131</v>
      </c>
      <c r="B482" s="89" t="s">
        <v>120</v>
      </c>
      <c r="C482" s="90">
        <v>1</v>
      </c>
      <c r="D482" s="91">
        <v>25000</v>
      </c>
    </row>
    <row r="483" spans="1:4">
      <c r="A483" s="89" t="s">
        <v>134</v>
      </c>
      <c r="B483" s="89" t="s">
        <v>120</v>
      </c>
      <c r="C483" s="90">
        <v>1</v>
      </c>
      <c r="D483" s="91">
        <v>3000</v>
      </c>
    </row>
    <row r="484" spans="1:4">
      <c r="A484" s="89" t="s">
        <v>136</v>
      </c>
      <c r="B484" s="89" t="s">
        <v>120</v>
      </c>
      <c r="C484" s="90">
        <v>1</v>
      </c>
      <c r="D484" s="91">
        <v>3030</v>
      </c>
    </row>
    <row r="485" spans="1:4">
      <c r="A485" s="89" t="s">
        <v>137</v>
      </c>
      <c r="B485" s="89" t="s">
        <v>120</v>
      </c>
      <c r="C485" s="90">
        <v>1</v>
      </c>
      <c r="D485" s="91">
        <v>10000</v>
      </c>
    </row>
    <row r="486" spans="1:4">
      <c r="A486" s="89" t="s">
        <v>138</v>
      </c>
      <c r="B486" s="89" t="s">
        <v>120</v>
      </c>
      <c r="C486" s="90">
        <v>1</v>
      </c>
      <c r="D486" s="91">
        <v>3000</v>
      </c>
    </row>
    <row r="487" spans="1:4">
      <c r="A487" s="89" t="s">
        <v>143</v>
      </c>
      <c r="B487" s="89" t="s">
        <v>120</v>
      </c>
      <c r="C487" s="90">
        <v>1</v>
      </c>
      <c r="D487" s="91">
        <v>219500</v>
      </c>
    </row>
    <row r="488" spans="1:4">
      <c r="A488" s="89" t="s">
        <v>146</v>
      </c>
      <c r="B488" s="89" t="s">
        <v>120</v>
      </c>
      <c r="C488" s="90">
        <v>1</v>
      </c>
      <c r="D488" s="91">
        <v>30000</v>
      </c>
    </row>
    <row r="489" spans="1:4">
      <c r="A489" s="89" t="s">
        <v>147</v>
      </c>
      <c r="B489" s="89" t="s">
        <v>120</v>
      </c>
      <c r="C489" s="90">
        <v>1</v>
      </c>
      <c r="D489" s="91">
        <v>3100</v>
      </c>
    </row>
    <row r="490" spans="1:4">
      <c r="A490" s="89" t="s">
        <v>157</v>
      </c>
      <c r="B490" s="89" t="s">
        <v>120</v>
      </c>
      <c r="C490" s="90">
        <v>1</v>
      </c>
      <c r="D490" s="91">
        <v>3077</v>
      </c>
    </row>
    <row r="491" spans="1:4">
      <c r="A491" s="89" t="s">
        <v>172</v>
      </c>
      <c r="B491" s="89" t="s">
        <v>170</v>
      </c>
      <c r="C491" s="90">
        <v>1</v>
      </c>
      <c r="D491" s="91">
        <v>3500</v>
      </c>
    </row>
    <row r="492" spans="1:4">
      <c r="A492" s="89" t="s">
        <v>173</v>
      </c>
      <c r="B492" s="89" t="s">
        <v>170</v>
      </c>
      <c r="C492" s="90">
        <v>1</v>
      </c>
      <c r="D492" s="91">
        <v>3050</v>
      </c>
    </row>
    <row r="493" spans="1:4">
      <c r="A493" s="89" t="s">
        <v>175</v>
      </c>
      <c r="B493" s="89" t="s">
        <v>170</v>
      </c>
      <c r="C493" s="90">
        <v>1</v>
      </c>
      <c r="D493" s="91">
        <v>3100</v>
      </c>
    </row>
    <row r="494" spans="1:4">
      <c r="A494" s="89" t="s">
        <v>180</v>
      </c>
      <c r="B494" s="89" t="s">
        <v>170</v>
      </c>
      <c r="C494" s="90">
        <v>1</v>
      </c>
      <c r="D494" s="91">
        <v>3000</v>
      </c>
    </row>
    <row r="495" spans="1:4">
      <c r="A495" s="89" t="s">
        <v>181</v>
      </c>
      <c r="B495" s="89" t="s">
        <v>170</v>
      </c>
      <c r="C495" s="90">
        <v>1</v>
      </c>
      <c r="D495" s="91">
        <v>16400</v>
      </c>
    </row>
    <row r="496" spans="1:4">
      <c r="A496" s="89" t="s">
        <v>191</v>
      </c>
      <c r="B496" s="89" t="s">
        <v>170</v>
      </c>
      <c r="C496" s="90">
        <v>1</v>
      </c>
      <c r="D496" s="91">
        <v>34000</v>
      </c>
    </row>
    <row r="497" spans="1:4">
      <c r="A497" s="89" t="s">
        <v>193</v>
      </c>
      <c r="B497" s="89" t="s">
        <v>170</v>
      </c>
      <c r="C497" s="90">
        <v>1</v>
      </c>
      <c r="D497" s="91">
        <v>4000</v>
      </c>
    </row>
    <row r="498" spans="1:4">
      <c r="A498" s="89" t="s">
        <v>200</v>
      </c>
      <c r="B498" s="89" t="s">
        <v>170</v>
      </c>
      <c r="C498" s="90">
        <v>1</v>
      </c>
      <c r="D498" s="91">
        <v>50000</v>
      </c>
    </row>
    <row r="499" spans="1:4">
      <c r="A499" s="89" t="s">
        <v>202</v>
      </c>
      <c r="B499" s="89" t="s">
        <v>170</v>
      </c>
      <c r="C499" s="90">
        <v>1</v>
      </c>
      <c r="D499" s="91">
        <v>3050</v>
      </c>
    </row>
    <row r="500" spans="1:4">
      <c r="A500" s="89" t="s">
        <v>203</v>
      </c>
      <c r="B500" s="89" t="s">
        <v>170</v>
      </c>
      <c r="C500" s="90">
        <v>1</v>
      </c>
      <c r="D500" s="91">
        <v>3100</v>
      </c>
    </row>
    <row r="501" spans="1:4">
      <c r="A501" s="89" t="s">
        <v>206</v>
      </c>
      <c r="B501" s="89" t="s">
        <v>170</v>
      </c>
      <c r="C501" s="90">
        <v>1</v>
      </c>
      <c r="D501" s="91">
        <v>3000</v>
      </c>
    </row>
    <row r="502" spans="1:4">
      <c r="A502" s="89" t="s">
        <v>212</v>
      </c>
      <c r="B502" s="89" t="s">
        <v>170</v>
      </c>
      <c r="C502" s="90">
        <v>1</v>
      </c>
      <c r="D502" s="91">
        <v>3010</v>
      </c>
    </row>
    <row r="503" spans="1:4">
      <c r="A503" s="89" t="s">
        <v>213</v>
      </c>
      <c r="B503" s="89" t="s">
        <v>170</v>
      </c>
      <c r="C503" s="90">
        <v>1</v>
      </c>
      <c r="D503" s="91">
        <v>3000</v>
      </c>
    </row>
    <row r="504" spans="1:4">
      <c r="A504" s="89" t="s">
        <v>214</v>
      </c>
      <c r="B504" s="89" t="s">
        <v>170</v>
      </c>
      <c r="C504" s="90">
        <v>1</v>
      </c>
      <c r="D504" s="91">
        <v>3006</v>
      </c>
    </row>
    <row r="505" spans="1:4">
      <c r="A505" s="89" t="s">
        <v>220</v>
      </c>
      <c r="B505" s="89" t="s">
        <v>170</v>
      </c>
      <c r="C505" s="90">
        <v>1</v>
      </c>
      <c r="D505" s="91">
        <v>24000</v>
      </c>
    </row>
    <row r="506" spans="1:4">
      <c r="A506" s="89" t="s">
        <v>221</v>
      </c>
      <c r="B506" s="89" t="s">
        <v>170</v>
      </c>
      <c r="C506" s="90">
        <v>1</v>
      </c>
      <c r="D506" s="91">
        <v>3009</v>
      </c>
    </row>
    <row r="507" spans="1:4">
      <c r="A507" s="89" t="s">
        <v>230</v>
      </c>
      <c r="B507" s="89" t="s">
        <v>170</v>
      </c>
      <c r="C507" s="90">
        <v>1</v>
      </c>
      <c r="D507" s="91">
        <v>3000</v>
      </c>
    </row>
    <row r="508" spans="1:4">
      <c r="A508" s="89" t="s">
        <v>242</v>
      </c>
      <c r="B508" s="89" t="s">
        <v>237</v>
      </c>
      <c r="C508" s="90">
        <v>1</v>
      </c>
      <c r="D508" s="91">
        <v>52000</v>
      </c>
    </row>
    <row r="509" spans="1:4">
      <c r="A509" s="89" t="s">
        <v>248</v>
      </c>
      <c r="B509" s="89" t="s">
        <v>237</v>
      </c>
      <c r="C509" s="90">
        <v>1</v>
      </c>
      <c r="D509" s="91">
        <v>3080</v>
      </c>
    </row>
    <row r="510" spans="1:4">
      <c r="A510" s="89" t="s">
        <v>255</v>
      </c>
      <c r="B510" s="89" t="s">
        <v>237</v>
      </c>
      <c r="C510" s="90">
        <v>1</v>
      </c>
      <c r="D510" s="91">
        <v>3010</v>
      </c>
    </row>
    <row r="511" spans="1:4">
      <c r="A511" s="89" t="s">
        <v>257</v>
      </c>
      <c r="B511" s="89" t="s">
        <v>237</v>
      </c>
      <c r="C511" s="90">
        <v>1</v>
      </c>
      <c r="D511" s="91">
        <v>3100</v>
      </c>
    </row>
    <row r="512" spans="1:4">
      <c r="A512" s="89" t="s">
        <v>260</v>
      </c>
      <c r="B512" s="89" t="s">
        <v>237</v>
      </c>
      <c r="C512" s="90">
        <v>1</v>
      </c>
      <c r="D512" s="91">
        <v>3060</v>
      </c>
    </row>
    <row r="513" spans="1:4">
      <c r="A513" s="89" t="s">
        <v>261</v>
      </c>
      <c r="B513" s="89" t="s">
        <v>237</v>
      </c>
      <c r="C513" s="90">
        <v>1</v>
      </c>
      <c r="D513" s="91">
        <v>806500</v>
      </c>
    </row>
    <row r="514" spans="1:4">
      <c r="A514" s="89" t="s">
        <v>265</v>
      </c>
      <c r="B514" s="89" t="s">
        <v>237</v>
      </c>
      <c r="C514" s="90">
        <v>1</v>
      </c>
      <c r="D514" s="91">
        <v>30000</v>
      </c>
    </row>
    <row r="515" spans="1:4">
      <c r="A515" s="89" t="s">
        <v>270</v>
      </c>
      <c r="B515" s="89" t="s">
        <v>237</v>
      </c>
      <c r="C515" s="90">
        <v>1</v>
      </c>
      <c r="D515" s="91">
        <v>9001</v>
      </c>
    </row>
    <row r="516" spans="1:4">
      <c r="A516" s="89" t="s">
        <v>271</v>
      </c>
      <c r="B516" s="89" t="s">
        <v>237</v>
      </c>
      <c r="C516" s="90">
        <v>1</v>
      </c>
      <c r="D516" s="91">
        <v>17000</v>
      </c>
    </row>
    <row r="517" spans="1:4">
      <c r="A517" s="89" t="s">
        <v>278</v>
      </c>
      <c r="B517" s="89" t="s">
        <v>237</v>
      </c>
      <c r="C517" s="90">
        <v>1</v>
      </c>
      <c r="D517" s="91">
        <v>3000</v>
      </c>
    </row>
    <row r="518" spans="1:4">
      <c r="A518" s="89" t="s">
        <v>279</v>
      </c>
      <c r="B518" s="89" t="s">
        <v>237</v>
      </c>
      <c r="C518" s="90">
        <v>1</v>
      </c>
      <c r="D518" s="91">
        <v>3000</v>
      </c>
    </row>
    <row r="519" spans="1:4">
      <c r="A519" s="89" t="s">
        <v>284</v>
      </c>
      <c r="B519" s="89" t="s">
        <v>237</v>
      </c>
      <c r="C519" s="90">
        <v>1</v>
      </c>
      <c r="D519" s="91">
        <v>3200</v>
      </c>
    </row>
    <row r="520" spans="1:4">
      <c r="A520" s="89" t="s">
        <v>289</v>
      </c>
      <c r="B520" s="89" t="s">
        <v>237</v>
      </c>
      <c r="C520" s="90">
        <v>1</v>
      </c>
      <c r="D520" s="91">
        <v>3030</v>
      </c>
    </row>
    <row r="521" spans="1:4">
      <c r="A521" s="89" t="s">
        <v>295</v>
      </c>
      <c r="B521" s="89" t="s">
        <v>237</v>
      </c>
      <c r="C521" s="90">
        <v>1</v>
      </c>
      <c r="D521" s="91">
        <v>50000</v>
      </c>
    </row>
    <row r="522" spans="1:4">
      <c r="A522" s="89" t="s">
        <v>301</v>
      </c>
      <c r="B522" s="89" t="s">
        <v>237</v>
      </c>
      <c r="C522" s="90">
        <v>1</v>
      </c>
      <c r="D522" s="91">
        <v>3200</v>
      </c>
    </row>
    <row r="523" spans="1:4">
      <c r="A523" s="89" t="s">
        <v>303</v>
      </c>
      <c r="B523" s="89" t="s">
        <v>237</v>
      </c>
      <c r="C523" s="90">
        <v>1</v>
      </c>
      <c r="D523" s="91">
        <v>80000</v>
      </c>
    </row>
    <row r="524" spans="1:4">
      <c r="A524" s="89" t="s">
        <v>307</v>
      </c>
      <c r="B524" s="89" t="s">
        <v>305</v>
      </c>
      <c r="C524" s="90">
        <v>1</v>
      </c>
      <c r="D524" s="91">
        <v>3006</v>
      </c>
    </row>
    <row r="525" spans="1:4">
      <c r="A525" s="89" t="s">
        <v>308</v>
      </c>
      <c r="B525" s="89" t="s">
        <v>305</v>
      </c>
      <c r="C525" s="90">
        <v>1</v>
      </c>
      <c r="D525" s="91">
        <v>3000</v>
      </c>
    </row>
    <row r="526" spans="1:4">
      <c r="A526" s="89" t="s">
        <v>313</v>
      </c>
      <c r="B526" s="89" t="s">
        <v>305</v>
      </c>
      <c r="C526" s="90">
        <v>1</v>
      </c>
      <c r="D526" s="91">
        <v>3000</v>
      </c>
    </row>
    <row r="527" spans="1:4">
      <c r="A527" s="89" t="s">
        <v>317</v>
      </c>
      <c r="B527" s="89" t="s">
        <v>305</v>
      </c>
      <c r="C527" s="90">
        <v>1</v>
      </c>
      <c r="D527" s="91">
        <v>3000</v>
      </c>
    </row>
    <row r="528" spans="1:4">
      <c r="A528" s="89" t="s">
        <v>321</v>
      </c>
      <c r="B528" s="89" t="s">
        <v>305</v>
      </c>
      <c r="C528" s="90">
        <v>1</v>
      </c>
      <c r="D528" s="91">
        <v>3000</v>
      </c>
    </row>
    <row r="529" spans="1:4">
      <c r="A529" s="89" t="s">
        <v>328</v>
      </c>
      <c r="B529" s="89" t="s">
        <v>305</v>
      </c>
      <c r="C529" s="90">
        <v>1</v>
      </c>
      <c r="D529" s="91">
        <v>75000</v>
      </c>
    </row>
    <row r="530" spans="1:4">
      <c r="A530" s="89" t="s">
        <v>331</v>
      </c>
      <c r="B530" s="89" t="s">
        <v>305</v>
      </c>
      <c r="C530" s="90">
        <v>1</v>
      </c>
      <c r="D530" s="91">
        <v>144000</v>
      </c>
    </row>
    <row r="531" spans="1:4">
      <c r="A531" s="89" t="s">
        <v>339</v>
      </c>
      <c r="B531" s="89" t="s">
        <v>305</v>
      </c>
      <c r="C531" s="90">
        <v>1</v>
      </c>
      <c r="D531" s="91">
        <v>3020</v>
      </c>
    </row>
    <row r="532" spans="1:4">
      <c r="A532" s="89" t="s">
        <v>355</v>
      </c>
      <c r="B532" s="89" t="s">
        <v>305</v>
      </c>
      <c r="C532" s="90">
        <v>1</v>
      </c>
      <c r="D532" s="91">
        <v>3120</v>
      </c>
    </row>
    <row r="533" spans="1:4">
      <c r="A533" s="89" t="s">
        <v>358</v>
      </c>
      <c r="B533" s="89" t="s">
        <v>305</v>
      </c>
      <c r="C533" s="90">
        <v>1</v>
      </c>
      <c r="D533" s="91">
        <v>165000</v>
      </c>
    </row>
    <row r="534" spans="1:4">
      <c r="A534" s="89" t="s">
        <v>363</v>
      </c>
      <c r="B534" s="89" t="s">
        <v>305</v>
      </c>
      <c r="C534" s="90">
        <v>1</v>
      </c>
      <c r="D534" s="91">
        <v>3010</v>
      </c>
    </row>
    <row r="535" spans="1:4">
      <c r="A535" s="89" t="s">
        <v>367</v>
      </c>
      <c r="B535" s="89" t="s">
        <v>305</v>
      </c>
      <c r="C535" s="90">
        <v>1</v>
      </c>
      <c r="D535" s="91">
        <v>3000</v>
      </c>
    </row>
    <row r="536" spans="1:4">
      <c r="A536" s="89" t="s">
        <v>376</v>
      </c>
      <c r="B536" s="89" t="s">
        <v>305</v>
      </c>
      <c r="C536" s="90">
        <v>1</v>
      </c>
      <c r="D536" s="91">
        <v>3100</v>
      </c>
    </row>
    <row r="537" spans="1:4">
      <c r="A537" s="89" t="s">
        <v>390</v>
      </c>
      <c r="B537" s="89" t="s">
        <v>378</v>
      </c>
      <c r="C537" s="90">
        <v>1</v>
      </c>
      <c r="D537" s="91">
        <v>3500</v>
      </c>
    </row>
    <row r="538" spans="1:4">
      <c r="A538" s="89" t="s">
        <v>392</v>
      </c>
      <c r="B538" s="89" t="s">
        <v>378</v>
      </c>
      <c r="C538" s="90">
        <v>1</v>
      </c>
      <c r="D538" s="91">
        <v>3100</v>
      </c>
    </row>
    <row r="539" spans="1:4">
      <c r="A539" s="89" t="s">
        <v>404</v>
      </c>
      <c r="B539" s="89" t="s">
        <v>378</v>
      </c>
      <c r="C539" s="90">
        <v>1</v>
      </c>
      <c r="D539" s="91">
        <v>3006</v>
      </c>
    </row>
    <row r="540" spans="1:4">
      <c r="A540" s="89" t="s">
        <v>413</v>
      </c>
      <c r="B540" s="89" t="s">
        <v>378</v>
      </c>
      <c r="C540" s="90">
        <v>1</v>
      </c>
      <c r="D540" s="91">
        <v>3000</v>
      </c>
    </row>
    <row r="541" spans="1:4">
      <c r="A541" s="89" t="s">
        <v>423</v>
      </c>
      <c r="B541" s="89" t="s">
        <v>378</v>
      </c>
      <c r="C541" s="90">
        <v>1</v>
      </c>
      <c r="D541" s="91">
        <v>3300</v>
      </c>
    </row>
    <row r="542" spans="1:4">
      <c r="A542" s="89" t="s">
        <v>424</v>
      </c>
      <c r="B542" s="89" t="s">
        <v>378</v>
      </c>
      <c r="C542" s="90">
        <v>1</v>
      </c>
      <c r="D542" s="91">
        <v>3000</v>
      </c>
    </row>
    <row r="543" spans="1:4">
      <c r="A543" s="89" t="s">
        <v>428</v>
      </c>
      <c r="B543" s="89" t="s">
        <v>378</v>
      </c>
      <c r="C543" s="90">
        <v>1</v>
      </c>
      <c r="D543" s="91">
        <v>3000</v>
      </c>
    </row>
    <row r="544" spans="1:4">
      <c r="A544" s="89" t="s">
        <v>431</v>
      </c>
      <c r="B544" s="89" t="s">
        <v>378</v>
      </c>
      <c r="C544" s="90">
        <v>1</v>
      </c>
      <c r="D544" s="91">
        <v>3000</v>
      </c>
    </row>
    <row r="545" spans="1:4">
      <c r="A545" s="89" t="s">
        <v>478</v>
      </c>
      <c r="B545" s="89" t="s">
        <v>473</v>
      </c>
      <c r="C545" s="90">
        <v>1</v>
      </c>
      <c r="D545" s="91">
        <v>6000</v>
      </c>
    </row>
    <row r="546" spans="1:4">
      <c r="A546" s="89" t="s">
        <v>494</v>
      </c>
      <c r="B546" s="89" t="s">
        <v>473</v>
      </c>
      <c r="C546" s="90">
        <v>1</v>
      </c>
      <c r="D546" s="91">
        <v>3000</v>
      </c>
    </row>
    <row r="547" spans="1:4">
      <c r="A547" s="89" t="s">
        <v>498</v>
      </c>
      <c r="B547" s="89" t="s">
        <v>473</v>
      </c>
      <c r="C547" s="90">
        <v>1</v>
      </c>
      <c r="D547" s="91">
        <v>3000</v>
      </c>
    </row>
    <row r="548" spans="1:4">
      <c r="A548" s="89" t="s">
        <v>506</v>
      </c>
      <c r="B548" s="89" t="s">
        <v>473</v>
      </c>
      <c r="C548" s="90">
        <v>1</v>
      </c>
      <c r="D548" s="91">
        <v>46300</v>
      </c>
    </row>
    <row r="549" spans="1:4">
      <c r="A549" s="89" t="s">
        <v>515</v>
      </c>
      <c r="B549" s="89" t="s">
        <v>473</v>
      </c>
      <c r="C549" s="90">
        <v>1</v>
      </c>
      <c r="D549" s="91">
        <v>3000</v>
      </c>
    </row>
    <row r="550" spans="1:4">
      <c r="A550" s="89" t="s">
        <v>520</v>
      </c>
      <c r="B550" s="89" t="s">
        <v>473</v>
      </c>
      <c r="C550" s="90">
        <v>1</v>
      </c>
      <c r="D550" s="91">
        <v>4000</v>
      </c>
    </row>
    <row r="551" spans="1:4">
      <c r="A551" s="89" t="s">
        <v>527</v>
      </c>
      <c r="B551" s="89" t="s">
        <v>473</v>
      </c>
      <c r="C551" s="90">
        <v>1</v>
      </c>
      <c r="D551" s="91">
        <v>3010</v>
      </c>
    </row>
    <row r="552" spans="1:4">
      <c r="A552" s="89" t="s">
        <v>534</v>
      </c>
      <c r="B552" s="89" t="s">
        <v>473</v>
      </c>
      <c r="C552" s="90">
        <v>1</v>
      </c>
      <c r="D552" s="91">
        <v>3012</v>
      </c>
    </row>
    <row r="553" spans="1:4">
      <c r="A553" s="89" t="s">
        <v>548</v>
      </c>
      <c r="B553" s="89" t="s">
        <v>473</v>
      </c>
      <c r="C553" s="90">
        <v>1</v>
      </c>
      <c r="D553" s="91">
        <v>3100</v>
      </c>
    </row>
    <row r="554" spans="1:4">
      <c r="A554" s="89" t="s">
        <v>553</v>
      </c>
      <c r="B554" s="89" t="s">
        <v>473</v>
      </c>
      <c r="C554" s="90">
        <v>1</v>
      </c>
      <c r="D554" s="91">
        <v>40000</v>
      </c>
    </row>
    <row r="555" spans="1:4">
      <c r="A555" s="89" t="s">
        <v>566</v>
      </c>
      <c r="B555" s="89" t="s">
        <v>473</v>
      </c>
      <c r="C555" s="90">
        <v>1</v>
      </c>
      <c r="D555" s="91">
        <v>3000</v>
      </c>
    </row>
  </sheetData>
  <sortState ref="M5:N23">
    <sortCondition descending="1" ref="N5:N23"/>
  </sortState>
  <mergeCells count="3">
    <mergeCell ref="A2:C3"/>
    <mergeCell ref="A1:C1"/>
    <mergeCell ref="G2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55"/>
  <sheetViews>
    <sheetView zoomScale="80" zoomScaleNormal="80" workbookViewId="0">
      <selection activeCell="E4" sqref="E4"/>
    </sheetView>
  </sheetViews>
  <sheetFormatPr baseColWidth="10" defaultRowHeight="15"/>
  <cols>
    <col min="1" max="1" width="34.5703125" bestFit="1" customWidth="1"/>
    <col min="3" max="3" width="26.7109375" customWidth="1"/>
    <col min="5" max="5" width="18.42578125" bestFit="1" customWidth="1"/>
    <col min="6" max="6" width="27.28515625" bestFit="1" customWidth="1"/>
  </cols>
  <sheetData>
    <row r="1" spans="1:6" ht="17.25" thickBot="1">
      <c r="A1" s="69" t="s">
        <v>571</v>
      </c>
      <c r="B1" s="70"/>
      <c r="C1" s="70"/>
      <c r="E1" s="50"/>
      <c r="F1" s="50"/>
    </row>
    <row r="2" spans="1:6" ht="15" customHeight="1">
      <c r="A2" s="52"/>
      <c r="B2" s="53"/>
      <c r="C2" s="54"/>
      <c r="E2" s="65" t="s">
        <v>572</v>
      </c>
      <c r="F2" s="66"/>
    </row>
    <row r="3" spans="1:6" ht="69.75" customHeight="1" thickBot="1">
      <c r="A3" s="55"/>
      <c r="B3" s="49"/>
      <c r="C3" s="56"/>
      <c r="E3" s="67"/>
      <c r="F3" s="68"/>
    </row>
    <row r="4" spans="1:6" ht="17.25" thickBot="1">
      <c r="A4" s="40" t="s">
        <v>5</v>
      </c>
      <c r="B4" s="40" t="s">
        <v>118</v>
      </c>
      <c r="C4" s="34" t="s">
        <v>574</v>
      </c>
      <c r="E4" s="63" t="s">
        <v>5</v>
      </c>
      <c r="F4" s="34" t="s">
        <v>574</v>
      </c>
    </row>
    <row r="5" spans="1:6" ht="16.5">
      <c r="A5" s="37" t="s">
        <v>559</v>
      </c>
      <c r="B5" s="37" t="s">
        <v>473</v>
      </c>
      <c r="C5" s="41">
        <v>1899</v>
      </c>
      <c r="E5" s="61" t="s">
        <v>559</v>
      </c>
      <c r="F5" s="62">
        <v>1899</v>
      </c>
    </row>
    <row r="6" spans="1:6" ht="16.5">
      <c r="A6" s="37" t="s">
        <v>349</v>
      </c>
      <c r="B6" s="37" t="s">
        <v>305</v>
      </c>
      <c r="C6" s="41">
        <v>1471</v>
      </c>
      <c r="E6" s="37" t="s">
        <v>349</v>
      </c>
      <c r="F6" s="41">
        <v>1471</v>
      </c>
    </row>
    <row r="7" spans="1:6" ht="16.5">
      <c r="A7" s="37" t="s">
        <v>351</v>
      </c>
      <c r="B7" s="37" t="s">
        <v>305</v>
      </c>
      <c r="C7" s="41">
        <v>1286</v>
      </c>
      <c r="E7" s="37" t="s">
        <v>351</v>
      </c>
      <c r="F7" s="41">
        <v>1286</v>
      </c>
    </row>
    <row r="8" spans="1:6" ht="16.5">
      <c r="A8" s="37" t="s">
        <v>394</v>
      </c>
      <c r="B8" s="37" t="s">
        <v>378</v>
      </c>
      <c r="C8" s="41">
        <v>606</v>
      </c>
      <c r="E8" s="37" t="s">
        <v>394</v>
      </c>
      <c r="F8" s="41">
        <v>606</v>
      </c>
    </row>
    <row r="9" spans="1:6" ht="16.5">
      <c r="A9" s="37" t="s">
        <v>54</v>
      </c>
      <c r="B9" s="37" t="s">
        <v>116</v>
      </c>
      <c r="C9" s="41">
        <v>574</v>
      </c>
      <c r="E9" s="37" t="s">
        <v>54</v>
      </c>
      <c r="F9" s="41">
        <v>574</v>
      </c>
    </row>
    <row r="10" spans="1:6" ht="16.5">
      <c r="A10" s="37" t="s">
        <v>177</v>
      </c>
      <c r="B10" s="37" t="s">
        <v>170</v>
      </c>
      <c r="C10" s="41">
        <v>410</v>
      </c>
      <c r="E10" s="37" t="s">
        <v>177</v>
      </c>
      <c r="F10" s="41">
        <v>410</v>
      </c>
    </row>
    <row r="11" spans="1:6" ht="16.5">
      <c r="A11" s="37" t="s">
        <v>451</v>
      </c>
      <c r="B11" s="37" t="s">
        <v>434</v>
      </c>
      <c r="C11" s="41">
        <v>306</v>
      </c>
      <c r="E11" s="37" t="s">
        <v>451</v>
      </c>
      <c r="F11" s="41">
        <v>306</v>
      </c>
    </row>
    <row r="12" spans="1:6" ht="16.5">
      <c r="A12" s="37" t="s">
        <v>343</v>
      </c>
      <c r="B12" s="37" t="s">
        <v>305</v>
      </c>
      <c r="C12" s="41">
        <v>298</v>
      </c>
      <c r="E12" s="37" t="s">
        <v>343</v>
      </c>
      <c r="F12" s="41">
        <v>298</v>
      </c>
    </row>
    <row r="13" spans="1:6" ht="16.5">
      <c r="A13" s="37" t="s">
        <v>141</v>
      </c>
      <c r="B13" s="37" t="s">
        <v>120</v>
      </c>
      <c r="C13" s="41">
        <v>259</v>
      </c>
      <c r="E13" s="37" t="s">
        <v>141</v>
      </c>
      <c r="F13" s="41">
        <v>259</v>
      </c>
    </row>
    <row r="14" spans="1:6" ht="16.5">
      <c r="A14" s="37" t="s">
        <v>352</v>
      </c>
      <c r="B14" s="37" t="s">
        <v>305</v>
      </c>
      <c r="C14" s="41">
        <v>252</v>
      </c>
      <c r="E14" s="37" t="s">
        <v>352</v>
      </c>
      <c r="F14" s="41">
        <v>252</v>
      </c>
    </row>
    <row r="15" spans="1:6" ht="16.5">
      <c r="A15" s="37" t="s">
        <v>219</v>
      </c>
      <c r="B15" s="37" t="s">
        <v>170</v>
      </c>
      <c r="C15" s="41">
        <v>245</v>
      </c>
      <c r="E15" s="37" t="s">
        <v>219</v>
      </c>
      <c r="F15" s="41">
        <v>245</v>
      </c>
    </row>
    <row r="16" spans="1:6" ht="16.5">
      <c r="A16" s="37" t="s">
        <v>510</v>
      </c>
      <c r="B16" s="37" t="s">
        <v>473</v>
      </c>
      <c r="C16" s="41">
        <v>235</v>
      </c>
      <c r="E16" s="37" t="s">
        <v>510</v>
      </c>
      <c r="F16" s="41">
        <v>235</v>
      </c>
    </row>
    <row r="17" spans="1:6" ht="16.5">
      <c r="A17" s="37" t="s">
        <v>341</v>
      </c>
      <c r="B17" s="37" t="s">
        <v>305</v>
      </c>
      <c r="C17" s="41">
        <v>232</v>
      </c>
      <c r="E17" s="37" t="s">
        <v>341</v>
      </c>
      <c r="F17" s="41">
        <v>232</v>
      </c>
    </row>
    <row r="18" spans="1:6" ht="16.5">
      <c r="A18" s="37" t="s">
        <v>324</v>
      </c>
      <c r="B18" s="37" t="s">
        <v>305</v>
      </c>
      <c r="C18" s="41">
        <v>209</v>
      </c>
      <c r="E18" s="37" t="s">
        <v>324</v>
      </c>
      <c r="F18" s="41">
        <v>209</v>
      </c>
    </row>
    <row r="19" spans="1:6" ht="16.5">
      <c r="A19" s="37" t="s">
        <v>190</v>
      </c>
      <c r="B19" s="37" t="s">
        <v>170</v>
      </c>
      <c r="C19" s="41">
        <v>182</v>
      </c>
      <c r="E19" s="37" t="s">
        <v>190</v>
      </c>
      <c r="F19" s="41">
        <v>182</v>
      </c>
    </row>
    <row r="20" spans="1:6" ht="16.5">
      <c r="A20" s="37" t="s">
        <v>475</v>
      </c>
      <c r="B20" s="37" t="s">
        <v>473</v>
      </c>
      <c r="C20" s="41">
        <v>180</v>
      </c>
      <c r="E20" s="37" t="s">
        <v>475</v>
      </c>
      <c r="F20" s="41">
        <v>180</v>
      </c>
    </row>
    <row r="21" spans="1:6" ht="16.5">
      <c r="A21" s="37" t="s">
        <v>267</v>
      </c>
      <c r="B21" s="37" t="s">
        <v>237</v>
      </c>
      <c r="C21" s="41">
        <v>176</v>
      </c>
      <c r="E21" s="37" t="s">
        <v>267</v>
      </c>
      <c r="F21" s="41">
        <v>176</v>
      </c>
    </row>
    <row r="22" spans="1:6" ht="16.5">
      <c r="A22" s="37" t="s">
        <v>368</v>
      </c>
      <c r="B22" s="37" t="s">
        <v>305</v>
      </c>
      <c r="C22" s="41">
        <v>172</v>
      </c>
      <c r="E22" s="37" t="s">
        <v>368</v>
      </c>
      <c r="F22" s="41">
        <v>172</v>
      </c>
    </row>
    <row r="23" spans="1:6" ht="16.5">
      <c r="A23" s="37" t="s">
        <v>370</v>
      </c>
      <c r="B23" s="37" t="s">
        <v>305</v>
      </c>
      <c r="C23" s="41">
        <v>158</v>
      </c>
      <c r="E23" s="37" t="s">
        <v>370</v>
      </c>
      <c r="F23" s="41">
        <v>158</v>
      </c>
    </row>
    <row r="24" spans="1:6" ht="16.5">
      <c r="A24" s="37" t="s">
        <v>437</v>
      </c>
      <c r="B24" s="37" t="s">
        <v>434</v>
      </c>
      <c r="C24" s="41">
        <v>153</v>
      </c>
      <c r="E24" s="37" t="s">
        <v>437</v>
      </c>
      <c r="F24" s="41">
        <v>153</v>
      </c>
    </row>
    <row r="25" spans="1:6" ht="17.25" thickBot="1">
      <c r="A25" s="37" t="s">
        <v>447</v>
      </c>
      <c r="B25" s="37" t="s">
        <v>434</v>
      </c>
      <c r="C25" s="41">
        <v>134</v>
      </c>
      <c r="E25" s="38" t="s">
        <v>447</v>
      </c>
      <c r="F25" s="42">
        <v>134</v>
      </c>
    </row>
    <row r="26" spans="1:6" ht="16.5">
      <c r="A26" s="76" t="s">
        <v>458</v>
      </c>
      <c r="B26" s="76" t="s">
        <v>434</v>
      </c>
      <c r="C26" s="77">
        <v>129</v>
      </c>
    </row>
    <row r="27" spans="1:6" ht="16.5">
      <c r="A27" s="76" t="s">
        <v>531</v>
      </c>
      <c r="B27" s="76" t="s">
        <v>473</v>
      </c>
      <c r="C27" s="77">
        <v>127</v>
      </c>
    </row>
    <row r="28" spans="1:6" ht="16.5">
      <c r="A28" s="76" t="s">
        <v>446</v>
      </c>
      <c r="B28" s="76" t="s">
        <v>434</v>
      </c>
      <c r="C28" s="77">
        <v>113</v>
      </c>
    </row>
    <row r="29" spans="1:6" ht="16.5">
      <c r="A29" s="76" t="s">
        <v>464</v>
      </c>
      <c r="B29" s="76" t="s">
        <v>434</v>
      </c>
      <c r="C29" s="77">
        <v>97</v>
      </c>
    </row>
    <row r="30" spans="1:6" ht="16.5">
      <c r="A30" s="76" t="s">
        <v>360</v>
      </c>
      <c r="B30" s="76" t="s">
        <v>305</v>
      </c>
      <c r="C30" s="77">
        <v>90</v>
      </c>
    </row>
    <row r="31" spans="1:6" ht="16.5">
      <c r="A31" s="76" t="s">
        <v>563</v>
      </c>
      <c r="B31" s="76" t="s">
        <v>473</v>
      </c>
      <c r="C31" s="77">
        <v>84</v>
      </c>
    </row>
    <row r="32" spans="1:6" ht="16.5">
      <c r="A32" s="76" t="s">
        <v>311</v>
      </c>
      <c r="B32" s="76" t="s">
        <v>305</v>
      </c>
      <c r="C32" s="77">
        <v>81</v>
      </c>
    </row>
    <row r="33" spans="1:3" ht="16.5">
      <c r="A33" s="76" t="s">
        <v>551</v>
      </c>
      <c r="B33" s="76" t="s">
        <v>473</v>
      </c>
      <c r="C33" s="77">
        <v>81</v>
      </c>
    </row>
    <row r="34" spans="1:3" ht="16.5">
      <c r="A34" s="76" t="s">
        <v>511</v>
      </c>
      <c r="B34" s="76" t="s">
        <v>473</v>
      </c>
      <c r="C34" s="77">
        <v>79</v>
      </c>
    </row>
    <row r="35" spans="1:3" ht="16.5">
      <c r="A35" s="76" t="s">
        <v>561</v>
      </c>
      <c r="B35" s="76" t="s">
        <v>473</v>
      </c>
      <c r="C35" s="77">
        <v>78</v>
      </c>
    </row>
    <row r="36" spans="1:3" ht="16.5">
      <c r="A36" s="76" t="s">
        <v>84</v>
      </c>
      <c r="B36" s="76" t="s">
        <v>116</v>
      </c>
      <c r="C36" s="77">
        <v>76</v>
      </c>
    </row>
    <row r="37" spans="1:3" ht="16.5">
      <c r="A37" s="76" t="s">
        <v>405</v>
      </c>
      <c r="B37" s="76" t="s">
        <v>378</v>
      </c>
      <c r="C37" s="77">
        <v>73</v>
      </c>
    </row>
    <row r="38" spans="1:3" ht="16.5">
      <c r="A38" s="76" t="s">
        <v>209</v>
      </c>
      <c r="B38" s="76" t="s">
        <v>170</v>
      </c>
      <c r="C38" s="77">
        <v>71</v>
      </c>
    </row>
    <row r="39" spans="1:3" ht="16.5">
      <c r="A39" s="76" t="s">
        <v>465</v>
      </c>
      <c r="B39" s="76" t="s">
        <v>434</v>
      </c>
      <c r="C39" s="77">
        <v>69</v>
      </c>
    </row>
    <row r="40" spans="1:3" ht="16.5">
      <c r="A40" s="76" t="s">
        <v>144</v>
      </c>
      <c r="B40" s="76" t="s">
        <v>120</v>
      </c>
      <c r="C40" s="77">
        <v>67</v>
      </c>
    </row>
    <row r="41" spans="1:3" ht="16.5">
      <c r="A41" s="76" t="s">
        <v>540</v>
      </c>
      <c r="B41" s="76" t="s">
        <v>473</v>
      </c>
      <c r="C41" s="77">
        <v>61</v>
      </c>
    </row>
    <row r="42" spans="1:3" ht="16.5">
      <c r="A42" s="76" t="s">
        <v>462</v>
      </c>
      <c r="B42" s="76" t="s">
        <v>434</v>
      </c>
      <c r="C42" s="77">
        <v>59</v>
      </c>
    </row>
    <row r="43" spans="1:3" ht="16.5">
      <c r="A43" s="76" t="s">
        <v>234</v>
      </c>
      <c r="B43" s="76" t="s">
        <v>170</v>
      </c>
      <c r="C43" s="77">
        <v>58</v>
      </c>
    </row>
    <row r="44" spans="1:3" ht="16.5">
      <c r="A44" s="76" t="s">
        <v>491</v>
      </c>
      <c r="B44" s="76" t="s">
        <v>473</v>
      </c>
      <c r="C44" s="77">
        <v>56</v>
      </c>
    </row>
    <row r="45" spans="1:3" ht="16.5">
      <c r="A45" s="76" t="s">
        <v>21</v>
      </c>
      <c r="B45" s="76" t="s">
        <v>116</v>
      </c>
      <c r="C45" s="77">
        <v>54</v>
      </c>
    </row>
    <row r="46" spans="1:3" ht="16.5">
      <c r="A46" s="76" t="s">
        <v>323</v>
      </c>
      <c r="B46" s="76" t="s">
        <v>305</v>
      </c>
      <c r="C46" s="77">
        <v>53</v>
      </c>
    </row>
    <row r="47" spans="1:3" ht="16.5">
      <c r="A47" s="76" t="s">
        <v>505</v>
      </c>
      <c r="B47" s="76" t="s">
        <v>473</v>
      </c>
      <c r="C47" s="77">
        <v>52</v>
      </c>
    </row>
    <row r="48" spans="1:3" ht="16.5">
      <c r="A48" s="76" t="s">
        <v>487</v>
      </c>
      <c r="B48" s="76" t="s">
        <v>473</v>
      </c>
      <c r="C48" s="77">
        <v>51</v>
      </c>
    </row>
    <row r="49" spans="1:3" ht="16.5">
      <c r="A49" s="76" t="s">
        <v>9</v>
      </c>
      <c r="B49" s="76" t="s">
        <v>116</v>
      </c>
      <c r="C49" s="77">
        <v>48</v>
      </c>
    </row>
    <row r="50" spans="1:3" ht="16.5">
      <c r="A50" s="76" t="s">
        <v>296</v>
      </c>
      <c r="B50" s="76" t="s">
        <v>237</v>
      </c>
      <c r="C50" s="77">
        <v>47</v>
      </c>
    </row>
    <row r="51" spans="1:3" ht="16.5">
      <c r="A51" s="76" t="s">
        <v>453</v>
      </c>
      <c r="B51" s="76" t="s">
        <v>434</v>
      </c>
      <c r="C51" s="77">
        <v>47</v>
      </c>
    </row>
    <row r="52" spans="1:3" ht="16.5">
      <c r="A52" s="76" t="s">
        <v>350</v>
      </c>
      <c r="B52" s="76" t="s">
        <v>305</v>
      </c>
      <c r="C52" s="77">
        <v>46</v>
      </c>
    </row>
    <row r="53" spans="1:3" ht="16.5">
      <c r="A53" s="76" t="s">
        <v>132</v>
      </c>
      <c r="B53" s="76" t="s">
        <v>120</v>
      </c>
      <c r="C53" s="77">
        <v>45</v>
      </c>
    </row>
    <row r="54" spans="1:3" ht="16.5">
      <c r="A54" s="76" t="s">
        <v>318</v>
      </c>
      <c r="B54" s="76" t="s">
        <v>305</v>
      </c>
      <c r="C54" s="77">
        <v>45</v>
      </c>
    </row>
    <row r="55" spans="1:3" ht="16.5">
      <c r="A55" s="76" t="s">
        <v>356</v>
      </c>
      <c r="B55" s="76" t="s">
        <v>305</v>
      </c>
      <c r="C55" s="77">
        <v>45</v>
      </c>
    </row>
    <row r="56" spans="1:3" ht="16.5">
      <c r="A56" s="76" t="s">
        <v>439</v>
      </c>
      <c r="B56" s="76" t="s">
        <v>434</v>
      </c>
      <c r="C56" s="77">
        <v>45</v>
      </c>
    </row>
    <row r="57" spans="1:3" ht="16.5">
      <c r="A57" s="76" t="s">
        <v>336</v>
      </c>
      <c r="B57" s="76" t="s">
        <v>305</v>
      </c>
      <c r="C57" s="77">
        <v>43</v>
      </c>
    </row>
    <row r="58" spans="1:3" ht="16.5">
      <c r="A58" s="76" t="s">
        <v>22</v>
      </c>
      <c r="B58" s="76" t="s">
        <v>116</v>
      </c>
      <c r="C58" s="77">
        <v>42</v>
      </c>
    </row>
    <row r="59" spans="1:3" ht="16.5">
      <c r="A59" s="76" t="s">
        <v>93</v>
      </c>
      <c r="B59" s="76" t="s">
        <v>116</v>
      </c>
      <c r="C59" s="77">
        <v>42</v>
      </c>
    </row>
    <row r="60" spans="1:3" ht="16.5">
      <c r="A60" s="76" t="s">
        <v>121</v>
      </c>
      <c r="B60" s="76" t="s">
        <v>120</v>
      </c>
      <c r="C60" s="77">
        <v>42</v>
      </c>
    </row>
    <row r="61" spans="1:3" ht="16.5">
      <c r="A61" s="76" t="s">
        <v>125</v>
      </c>
      <c r="B61" s="76" t="s">
        <v>120</v>
      </c>
      <c r="C61" s="77">
        <v>42</v>
      </c>
    </row>
    <row r="62" spans="1:3" ht="16.5">
      <c r="A62" s="76" t="s">
        <v>272</v>
      </c>
      <c r="B62" s="76" t="s">
        <v>237</v>
      </c>
      <c r="C62" s="77">
        <v>42</v>
      </c>
    </row>
    <row r="63" spans="1:3" ht="16.5">
      <c r="A63" s="76" t="s">
        <v>486</v>
      </c>
      <c r="B63" s="76" t="s">
        <v>473</v>
      </c>
      <c r="C63" s="77">
        <v>42</v>
      </c>
    </row>
    <row r="64" spans="1:3" ht="16.5">
      <c r="A64" s="76" t="s">
        <v>19</v>
      </c>
      <c r="B64" s="76" t="s">
        <v>116</v>
      </c>
      <c r="C64" s="77">
        <v>41</v>
      </c>
    </row>
    <row r="65" spans="1:3" ht="16.5">
      <c r="A65" s="76" t="s">
        <v>188</v>
      </c>
      <c r="B65" s="76" t="s">
        <v>170</v>
      </c>
      <c r="C65" s="77">
        <v>41</v>
      </c>
    </row>
    <row r="66" spans="1:3" ht="16.5">
      <c r="A66" s="76" t="s">
        <v>441</v>
      </c>
      <c r="B66" s="76" t="s">
        <v>434</v>
      </c>
      <c r="C66" s="77">
        <v>41</v>
      </c>
    </row>
    <row r="67" spans="1:3" ht="16.5">
      <c r="A67" s="76" t="s">
        <v>495</v>
      </c>
      <c r="B67" s="76" t="s">
        <v>473</v>
      </c>
      <c r="C67" s="77">
        <v>41</v>
      </c>
    </row>
    <row r="68" spans="1:3" ht="16.5">
      <c r="A68" s="76" t="s">
        <v>530</v>
      </c>
      <c r="B68" s="76" t="s">
        <v>473</v>
      </c>
      <c r="C68" s="77">
        <v>41</v>
      </c>
    </row>
    <row r="69" spans="1:3" ht="16.5">
      <c r="A69" s="76" t="s">
        <v>198</v>
      </c>
      <c r="B69" s="76" t="s">
        <v>170</v>
      </c>
      <c r="C69" s="77">
        <v>39</v>
      </c>
    </row>
    <row r="70" spans="1:3" ht="16.5">
      <c r="A70" s="76" t="s">
        <v>239</v>
      </c>
      <c r="B70" s="76" t="s">
        <v>237</v>
      </c>
      <c r="C70" s="77">
        <v>39</v>
      </c>
    </row>
    <row r="71" spans="1:3" ht="16.5">
      <c r="A71" s="76" t="s">
        <v>414</v>
      </c>
      <c r="B71" s="76" t="s">
        <v>378</v>
      </c>
      <c r="C71" s="77">
        <v>39</v>
      </c>
    </row>
    <row r="72" spans="1:3" ht="16.5">
      <c r="A72" s="76" t="s">
        <v>171</v>
      </c>
      <c r="B72" s="76" t="s">
        <v>170</v>
      </c>
      <c r="C72" s="77">
        <v>37</v>
      </c>
    </row>
    <row r="73" spans="1:3" ht="16.5">
      <c r="A73" s="76" t="s">
        <v>362</v>
      </c>
      <c r="B73" s="76" t="s">
        <v>305</v>
      </c>
      <c r="C73" s="77">
        <v>36</v>
      </c>
    </row>
    <row r="74" spans="1:3" ht="16.5">
      <c r="A74" s="76" t="s">
        <v>312</v>
      </c>
      <c r="B74" s="76" t="s">
        <v>305</v>
      </c>
      <c r="C74" s="77">
        <v>35</v>
      </c>
    </row>
    <row r="75" spans="1:3" ht="16.5">
      <c r="A75" s="76" t="s">
        <v>419</v>
      </c>
      <c r="B75" s="76" t="s">
        <v>378</v>
      </c>
      <c r="C75" s="77">
        <v>35</v>
      </c>
    </row>
    <row r="76" spans="1:3" ht="16.5">
      <c r="A76" s="76" t="s">
        <v>87</v>
      </c>
      <c r="B76" s="76" t="s">
        <v>116</v>
      </c>
      <c r="C76" s="77">
        <v>33</v>
      </c>
    </row>
    <row r="77" spans="1:3" ht="16.5">
      <c r="A77" s="76" t="s">
        <v>383</v>
      </c>
      <c r="B77" s="76" t="s">
        <v>378</v>
      </c>
      <c r="C77" s="77">
        <v>33</v>
      </c>
    </row>
    <row r="78" spans="1:3" ht="16.5">
      <c r="A78" s="76" t="s">
        <v>512</v>
      </c>
      <c r="B78" s="76" t="s">
        <v>473</v>
      </c>
      <c r="C78" s="77">
        <v>33</v>
      </c>
    </row>
    <row r="79" spans="1:3" ht="16.5">
      <c r="A79" s="76" t="s">
        <v>232</v>
      </c>
      <c r="B79" s="76" t="s">
        <v>170</v>
      </c>
      <c r="C79" s="77">
        <v>32</v>
      </c>
    </row>
    <row r="80" spans="1:3" ht="16.5">
      <c r="A80" s="76" t="s">
        <v>74</v>
      </c>
      <c r="B80" s="76" t="s">
        <v>116</v>
      </c>
      <c r="C80" s="77">
        <v>31</v>
      </c>
    </row>
    <row r="81" spans="1:3" ht="16.5">
      <c r="A81" s="76" t="s">
        <v>155</v>
      </c>
      <c r="B81" s="76" t="s">
        <v>120</v>
      </c>
      <c r="C81" s="77">
        <v>31</v>
      </c>
    </row>
    <row r="82" spans="1:3" ht="16.5">
      <c r="A82" s="76" t="s">
        <v>35</v>
      </c>
      <c r="B82" s="76" t="s">
        <v>116</v>
      </c>
      <c r="C82" s="77">
        <v>30</v>
      </c>
    </row>
    <row r="83" spans="1:3" ht="16.5">
      <c r="A83" s="76" t="s">
        <v>55</v>
      </c>
      <c r="B83" s="76" t="s">
        <v>116</v>
      </c>
      <c r="C83" s="77">
        <v>30</v>
      </c>
    </row>
    <row r="84" spans="1:3" ht="16.5">
      <c r="A84" s="76" t="s">
        <v>142</v>
      </c>
      <c r="B84" s="76" t="s">
        <v>120</v>
      </c>
      <c r="C84" s="77">
        <v>30</v>
      </c>
    </row>
    <row r="85" spans="1:3" ht="16.5">
      <c r="A85" s="76" t="s">
        <v>244</v>
      </c>
      <c r="B85" s="76" t="s">
        <v>237</v>
      </c>
      <c r="C85" s="77">
        <v>30</v>
      </c>
    </row>
    <row r="86" spans="1:3" ht="16.5">
      <c r="A86" s="76" t="s">
        <v>459</v>
      </c>
      <c r="B86" s="76" t="s">
        <v>434</v>
      </c>
      <c r="C86" s="77">
        <v>30</v>
      </c>
    </row>
    <row r="87" spans="1:3" ht="16.5">
      <c r="A87" s="76" t="s">
        <v>516</v>
      </c>
      <c r="B87" s="76" t="s">
        <v>473</v>
      </c>
      <c r="C87" s="77">
        <v>30</v>
      </c>
    </row>
    <row r="88" spans="1:3" ht="16.5">
      <c r="A88" s="76" t="s">
        <v>526</v>
      </c>
      <c r="B88" s="76" t="s">
        <v>473</v>
      </c>
      <c r="C88" s="77">
        <v>30</v>
      </c>
    </row>
    <row r="89" spans="1:3" ht="16.5">
      <c r="A89" s="76" t="s">
        <v>332</v>
      </c>
      <c r="B89" s="76" t="s">
        <v>305</v>
      </c>
      <c r="C89" s="77">
        <v>29</v>
      </c>
    </row>
    <row r="90" spans="1:3" ht="16.5">
      <c r="A90" s="76" t="s">
        <v>23</v>
      </c>
      <c r="B90" s="76" t="s">
        <v>116</v>
      </c>
      <c r="C90" s="77">
        <v>28</v>
      </c>
    </row>
    <row r="91" spans="1:3" ht="16.5">
      <c r="A91" s="76" t="s">
        <v>50</v>
      </c>
      <c r="B91" s="76" t="s">
        <v>116</v>
      </c>
      <c r="C91" s="77">
        <v>28</v>
      </c>
    </row>
    <row r="92" spans="1:3" ht="16.5">
      <c r="A92" s="76" t="s">
        <v>119</v>
      </c>
      <c r="B92" s="76" t="s">
        <v>120</v>
      </c>
      <c r="C92" s="77">
        <v>28</v>
      </c>
    </row>
    <row r="93" spans="1:3" ht="16.5">
      <c r="A93" s="76" t="s">
        <v>174</v>
      </c>
      <c r="B93" s="76" t="s">
        <v>170</v>
      </c>
      <c r="C93" s="77">
        <v>28</v>
      </c>
    </row>
    <row r="94" spans="1:3" ht="16.5">
      <c r="A94" s="76" t="s">
        <v>236</v>
      </c>
      <c r="B94" s="76" t="s">
        <v>237</v>
      </c>
      <c r="C94" s="77">
        <v>28</v>
      </c>
    </row>
    <row r="95" spans="1:3" ht="16.5">
      <c r="A95" s="76" t="s">
        <v>467</v>
      </c>
      <c r="B95" s="76" t="s">
        <v>434</v>
      </c>
      <c r="C95" s="77">
        <v>28</v>
      </c>
    </row>
    <row r="96" spans="1:3" ht="16.5">
      <c r="A96" s="76" t="s">
        <v>555</v>
      </c>
      <c r="B96" s="76" t="s">
        <v>473</v>
      </c>
      <c r="C96" s="77">
        <v>28</v>
      </c>
    </row>
    <row r="97" spans="1:3" ht="16.5">
      <c r="A97" s="76" t="s">
        <v>216</v>
      </c>
      <c r="B97" s="76" t="s">
        <v>170</v>
      </c>
      <c r="C97" s="77">
        <v>27</v>
      </c>
    </row>
    <row r="98" spans="1:3" ht="16.5">
      <c r="A98" s="76" t="s">
        <v>488</v>
      </c>
      <c r="B98" s="76" t="s">
        <v>473</v>
      </c>
      <c r="C98" s="77">
        <v>27</v>
      </c>
    </row>
    <row r="99" spans="1:3" ht="16.5">
      <c r="A99" s="76" t="s">
        <v>76</v>
      </c>
      <c r="B99" s="76" t="s">
        <v>116</v>
      </c>
      <c r="C99" s="77">
        <v>26</v>
      </c>
    </row>
    <row r="100" spans="1:3" ht="16.5">
      <c r="A100" s="76" t="s">
        <v>243</v>
      </c>
      <c r="B100" s="76" t="s">
        <v>237</v>
      </c>
      <c r="C100" s="77">
        <v>26</v>
      </c>
    </row>
    <row r="101" spans="1:3" ht="16.5">
      <c r="A101" s="76" t="s">
        <v>276</v>
      </c>
      <c r="B101" s="76" t="s">
        <v>237</v>
      </c>
      <c r="C101" s="77">
        <v>26</v>
      </c>
    </row>
    <row r="102" spans="1:3" ht="16.5">
      <c r="A102" s="76" t="s">
        <v>114</v>
      </c>
      <c r="B102" s="76" t="s">
        <v>116</v>
      </c>
      <c r="C102" s="77">
        <v>25</v>
      </c>
    </row>
    <row r="103" spans="1:3" ht="16.5">
      <c r="A103" s="76" t="s">
        <v>199</v>
      </c>
      <c r="B103" s="76" t="s">
        <v>170</v>
      </c>
      <c r="C103" s="77">
        <v>25</v>
      </c>
    </row>
    <row r="104" spans="1:3" ht="16.5">
      <c r="A104" s="76" t="s">
        <v>449</v>
      </c>
      <c r="B104" s="76" t="s">
        <v>434</v>
      </c>
      <c r="C104" s="77">
        <v>25</v>
      </c>
    </row>
    <row r="105" spans="1:3" ht="16.5">
      <c r="A105" s="76" t="s">
        <v>556</v>
      </c>
      <c r="B105" s="76" t="s">
        <v>473</v>
      </c>
      <c r="C105" s="77">
        <v>25</v>
      </c>
    </row>
    <row r="106" spans="1:3" ht="16.5">
      <c r="A106" s="76" t="s">
        <v>153</v>
      </c>
      <c r="B106" s="76" t="s">
        <v>120</v>
      </c>
      <c r="C106" s="77">
        <v>24</v>
      </c>
    </row>
    <row r="107" spans="1:3" ht="16.5">
      <c r="A107" s="76" t="s">
        <v>183</v>
      </c>
      <c r="B107" s="76" t="s">
        <v>170</v>
      </c>
      <c r="C107" s="77">
        <v>24</v>
      </c>
    </row>
    <row r="108" spans="1:3" ht="16.5">
      <c r="A108" s="76" t="s">
        <v>207</v>
      </c>
      <c r="B108" s="76" t="s">
        <v>170</v>
      </c>
      <c r="C108" s="77">
        <v>24</v>
      </c>
    </row>
    <row r="109" spans="1:3" ht="16.5">
      <c r="A109" s="76" t="s">
        <v>461</v>
      </c>
      <c r="B109" s="76" t="s">
        <v>434</v>
      </c>
      <c r="C109" s="77">
        <v>24</v>
      </c>
    </row>
    <row r="110" spans="1:3" ht="16.5">
      <c r="A110" s="76" t="s">
        <v>532</v>
      </c>
      <c r="B110" s="76" t="s">
        <v>473</v>
      </c>
      <c r="C110" s="77">
        <v>24</v>
      </c>
    </row>
    <row r="111" spans="1:3" ht="16.5">
      <c r="A111" s="76" t="s">
        <v>570</v>
      </c>
      <c r="B111" s="76" t="s">
        <v>473</v>
      </c>
      <c r="C111" s="77">
        <v>24</v>
      </c>
    </row>
    <row r="112" spans="1:3" ht="16.5">
      <c r="A112" s="76" t="s">
        <v>418</v>
      </c>
      <c r="B112" s="76" t="s">
        <v>378</v>
      </c>
      <c r="C112" s="77">
        <v>23</v>
      </c>
    </row>
    <row r="113" spans="1:3" ht="16.5">
      <c r="A113" s="76" t="s">
        <v>500</v>
      </c>
      <c r="B113" s="76" t="s">
        <v>473</v>
      </c>
      <c r="C113" s="77">
        <v>23</v>
      </c>
    </row>
    <row r="114" spans="1:3" ht="16.5">
      <c r="A114" s="76" t="s">
        <v>391</v>
      </c>
      <c r="B114" s="76" t="s">
        <v>378</v>
      </c>
      <c r="C114" s="77">
        <v>22</v>
      </c>
    </row>
    <row r="115" spans="1:3" ht="16.5">
      <c r="A115" s="76" t="s">
        <v>469</v>
      </c>
      <c r="B115" s="76" t="s">
        <v>434</v>
      </c>
      <c r="C115" s="77">
        <v>22</v>
      </c>
    </row>
    <row r="116" spans="1:3" ht="16.5">
      <c r="A116" s="76" t="s">
        <v>519</v>
      </c>
      <c r="B116" s="76" t="s">
        <v>473</v>
      </c>
      <c r="C116" s="77">
        <v>22</v>
      </c>
    </row>
    <row r="117" spans="1:3" ht="16.5">
      <c r="A117" s="76" t="s">
        <v>104</v>
      </c>
      <c r="B117" s="76" t="s">
        <v>116</v>
      </c>
      <c r="C117" s="77">
        <v>21</v>
      </c>
    </row>
    <row r="118" spans="1:3" ht="16.5">
      <c r="A118" s="76" t="s">
        <v>291</v>
      </c>
      <c r="B118" s="76" t="s">
        <v>237</v>
      </c>
      <c r="C118" s="77">
        <v>21</v>
      </c>
    </row>
    <row r="119" spans="1:3" ht="16.5">
      <c r="A119" s="76" t="s">
        <v>521</v>
      </c>
      <c r="B119" s="76" t="s">
        <v>473</v>
      </c>
      <c r="C119" s="77">
        <v>21</v>
      </c>
    </row>
    <row r="120" spans="1:3" ht="16.5">
      <c r="A120" s="76" t="s">
        <v>233</v>
      </c>
      <c r="B120" s="76" t="s">
        <v>170</v>
      </c>
      <c r="C120" s="77">
        <v>20</v>
      </c>
    </row>
    <row r="121" spans="1:3" ht="16.5">
      <c r="A121" s="76" t="s">
        <v>490</v>
      </c>
      <c r="B121" s="76" t="s">
        <v>473</v>
      </c>
      <c r="C121" s="77">
        <v>20</v>
      </c>
    </row>
    <row r="122" spans="1:3" ht="16.5">
      <c r="A122" s="76" t="s">
        <v>537</v>
      </c>
      <c r="B122" s="76" t="s">
        <v>473</v>
      </c>
      <c r="C122" s="77">
        <v>20</v>
      </c>
    </row>
    <row r="123" spans="1:3" ht="16.5">
      <c r="A123" s="76" t="s">
        <v>109</v>
      </c>
      <c r="B123" s="76" t="s">
        <v>116</v>
      </c>
      <c r="C123" s="77">
        <v>19</v>
      </c>
    </row>
    <row r="124" spans="1:3" ht="16.5">
      <c r="A124" s="76" t="s">
        <v>127</v>
      </c>
      <c r="B124" s="76" t="s">
        <v>120</v>
      </c>
      <c r="C124" s="77">
        <v>19</v>
      </c>
    </row>
    <row r="125" spans="1:3" ht="16.5">
      <c r="A125" s="76" t="s">
        <v>277</v>
      </c>
      <c r="B125" s="76" t="s">
        <v>237</v>
      </c>
      <c r="C125" s="77">
        <v>19</v>
      </c>
    </row>
    <row r="126" spans="1:3" ht="16.5">
      <c r="A126" s="76" t="s">
        <v>408</v>
      </c>
      <c r="B126" s="76" t="s">
        <v>378</v>
      </c>
      <c r="C126" s="77">
        <v>19</v>
      </c>
    </row>
    <row r="127" spans="1:3" ht="16.5">
      <c r="A127" s="76" t="s">
        <v>509</v>
      </c>
      <c r="B127" s="76" t="s">
        <v>473</v>
      </c>
      <c r="C127" s="77">
        <v>19</v>
      </c>
    </row>
    <row r="128" spans="1:3" ht="16.5">
      <c r="A128" s="76" t="s">
        <v>546</v>
      </c>
      <c r="B128" s="76" t="s">
        <v>473</v>
      </c>
      <c r="C128" s="77">
        <v>19</v>
      </c>
    </row>
    <row r="129" spans="1:3" ht="16.5">
      <c r="A129" s="76" t="s">
        <v>149</v>
      </c>
      <c r="B129" s="76" t="s">
        <v>120</v>
      </c>
      <c r="C129" s="77">
        <v>18</v>
      </c>
    </row>
    <row r="130" spans="1:3" ht="16.5">
      <c r="A130" s="76" t="s">
        <v>210</v>
      </c>
      <c r="B130" s="76" t="s">
        <v>170</v>
      </c>
      <c r="C130" s="77">
        <v>18</v>
      </c>
    </row>
    <row r="131" spans="1:3" ht="16.5">
      <c r="A131" s="76" t="s">
        <v>387</v>
      </c>
      <c r="B131" s="76" t="s">
        <v>378</v>
      </c>
      <c r="C131" s="77">
        <v>18</v>
      </c>
    </row>
    <row r="132" spans="1:3" ht="16.5">
      <c r="A132" s="76" t="s">
        <v>477</v>
      </c>
      <c r="B132" s="76" t="s">
        <v>473</v>
      </c>
      <c r="C132" s="77">
        <v>18</v>
      </c>
    </row>
    <row r="133" spans="1:3" ht="16.5">
      <c r="A133" s="76" t="s">
        <v>196</v>
      </c>
      <c r="B133" s="76" t="s">
        <v>170</v>
      </c>
      <c r="C133" s="77">
        <v>17</v>
      </c>
    </row>
    <row r="134" spans="1:3" ht="16.5">
      <c r="A134" s="76" t="s">
        <v>481</v>
      </c>
      <c r="B134" s="76" t="s">
        <v>473</v>
      </c>
      <c r="C134" s="77">
        <v>17</v>
      </c>
    </row>
    <row r="135" spans="1:3" ht="16.5">
      <c r="A135" s="76" t="s">
        <v>539</v>
      </c>
      <c r="B135" s="76" t="s">
        <v>473</v>
      </c>
      <c r="C135" s="77">
        <v>17</v>
      </c>
    </row>
    <row r="136" spans="1:3" ht="16.5">
      <c r="A136" s="76" t="s">
        <v>554</v>
      </c>
      <c r="B136" s="76" t="s">
        <v>473</v>
      </c>
      <c r="C136" s="77">
        <v>17</v>
      </c>
    </row>
    <row r="137" spans="1:3" ht="16.5">
      <c r="A137" s="76" t="s">
        <v>33</v>
      </c>
      <c r="B137" s="76" t="s">
        <v>116</v>
      </c>
      <c r="C137" s="77">
        <v>16</v>
      </c>
    </row>
    <row r="138" spans="1:3" ht="16.5">
      <c r="A138" s="76" t="s">
        <v>205</v>
      </c>
      <c r="B138" s="76" t="s">
        <v>170</v>
      </c>
      <c r="C138" s="77">
        <v>16</v>
      </c>
    </row>
    <row r="139" spans="1:3" ht="16.5">
      <c r="A139" s="76" t="s">
        <v>208</v>
      </c>
      <c r="B139" s="76" t="s">
        <v>170</v>
      </c>
      <c r="C139" s="77">
        <v>16</v>
      </c>
    </row>
    <row r="140" spans="1:3" ht="16.5">
      <c r="A140" s="76" t="s">
        <v>417</v>
      </c>
      <c r="B140" s="76" t="s">
        <v>378</v>
      </c>
      <c r="C140" s="77">
        <v>16</v>
      </c>
    </row>
    <row r="141" spans="1:3" ht="16.5">
      <c r="A141" s="76" t="s">
        <v>528</v>
      </c>
      <c r="B141" s="76" t="s">
        <v>473</v>
      </c>
      <c r="C141" s="77">
        <v>16</v>
      </c>
    </row>
    <row r="142" spans="1:3" ht="16.5">
      <c r="A142" s="76" t="s">
        <v>400</v>
      </c>
      <c r="B142" s="76" t="s">
        <v>378</v>
      </c>
      <c r="C142" s="77">
        <v>15</v>
      </c>
    </row>
    <row r="143" spans="1:3" ht="16.5">
      <c r="A143" s="76" t="s">
        <v>541</v>
      </c>
      <c r="B143" s="76" t="s">
        <v>473</v>
      </c>
      <c r="C143" s="77">
        <v>15</v>
      </c>
    </row>
    <row r="144" spans="1:3" ht="16.5">
      <c r="A144" s="76" t="s">
        <v>564</v>
      </c>
      <c r="B144" s="76" t="s">
        <v>473</v>
      </c>
      <c r="C144" s="77">
        <v>15</v>
      </c>
    </row>
    <row r="145" spans="1:3" ht="16.5">
      <c r="A145" s="76" t="s">
        <v>17</v>
      </c>
      <c r="B145" s="76" t="s">
        <v>116</v>
      </c>
      <c r="C145" s="77">
        <v>14</v>
      </c>
    </row>
    <row r="146" spans="1:3" ht="16.5">
      <c r="A146" s="76" t="s">
        <v>92</v>
      </c>
      <c r="B146" s="76" t="s">
        <v>116</v>
      </c>
      <c r="C146" s="77">
        <v>14</v>
      </c>
    </row>
    <row r="147" spans="1:3" ht="16.5">
      <c r="A147" s="76" t="s">
        <v>103</v>
      </c>
      <c r="B147" s="76" t="s">
        <v>116</v>
      </c>
      <c r="C147" s="77">
        <v>14</v>
      </c>
    </row>
    <row r="148" spans="1:3" ht="16.5">
      <c r="A148" s="76" t="s">
        <v>470</v>
      </c>
      <c r="B148" s="76" t="s">
        <v>434</v>
      </c>
      <c r="C148" s="77">
        <v>14</v>
      </c>
    </row>
    <row r="149" spans="1:3" ht="16.5">
      <c r="A149" s="76" t="s">
        <v>485</v>
      </c>
      <c r="B149" s="76" t="s">
        <v>473</v>
      </c>
      <c r="C149" s="77">
        <v>14</v>
      </c>
    </row>
    <row r="150" spans="1:3" ht="16.5">
      <c r="A150" s="76" t="s">
        <v>513</v>
      </c>
      <c r="B150" s="76" t="s">
        <v>473</v>
      </c>
      <c r="C150" s="77">
        <v>14</v>
      </c>
    </row>
    <row r="151" spans="1:3" ht="16.5">
      <c r="A151" s="76" t="s">
        <v>562</v>
      </c>
      <c r="B151" s="76" t="s">
        <v>473</v>
      </c>
      <c r="C151" s="77">
        <v>14</v>
      </c>
    </row>
    <row r="152" spans="1:3" ht="16.5">
      <c r="A152" s="76" t="s">
        <v>62</v>
      </c>
      <c r="B152" s="76" t="s">
        <v>116</v>
      </c>
      <c r="C152" s="77">
        <v>13</v>
      </c>
    </row>
    <row r="153" spans="1:3" ht="16.5">
      <c r="A153" s="76" t="s">
        <v>79</v>
      </c>
      <c r="B153" s="76" t="s">
        <v>116</v>
      </c>
      <c r="C153" s="77">
        <v>13</v>
      </c>
    </row>
    <row r="154" spans="1:3" ht="16.5">
      <c r="A154" s="76" t="s">
        <v>178</v>
      </c>
      <c r="B154" s="76" t="s">
        <v>170</v>
      </c>
      <c r="C154" s="77">
        <v>13</v>
      </c>
    </row>
    <row r="155" spans="1:3" ht="16.5">
      <c r="A155" s="76" t="s">
        <v>440</v>
      </c>
      <c r="B155" s="76" t="s">
        <v>434</v>
      </c>
      <c r="C155" s="77">
        <v>13</v>
      </c>
    </row>
    <row r="156" spans="1:3" ht="16.5">
      <c r="A156" s="76" t="s">
        <v>454</v>
      </c>
      <c r="B156" s="76" t="s">
        <v>434</v>
      </c>
      <c r="C156" s="77">
        <v>13</v>
      </c>
    </row>
    <row r="157" spans="1:3" ht="16.5">
      <c r="A157" s="76" t="s">
        <v>91</v>
      </c>
      <c r="B157" s="76" t="s">
        <v>116</v>
      </c>
      <c r="C157" s="77">
        <v>12</v>
      </c>
    </row>
    <row r="158" spans="1:3" ht="16.5">
      <c r="A158" s="76" t="s">
        <v>95</v>
      </c>
      <c r="B158" s="76" t="s">
        <v>116</v>
      </c>
      <c r="C158" s="77">
        <v>12</v>
      </c>
    </row>
    <row r="159" spans="1:3" ht="16.5">
      <c r="A159" s="76" t="s">
        <v>99</v>
      </c>
      <c r="B159" s="76" t="s">
        <v>116</v>
      </c>
      <c r="C159" s="77">
        <v>12</v>
      </c>
    </row>
    <row r="160" spans="1:3" ht="16.5">
      <c r="A160" s="76" t="s">
        <v>369</v>
      </c>
      <c r="B160" s="76" t="s">
        <v>305</v>
      </c>
      <c r="C160" s="77">
        <v>12</v>
      </c>
    </row>
    <row r="161" spans="1:3" ht="16.5">
      <c r="A161" s="76" t="s">
        <v>471</v>
      </c>
      <c r="B161" s="76" t="s">
        <v>434</v>
      </c>
      <c r="C161" s="77">
        <v>12</v>
      </c>
    </row>
    <row r="162" spans="1:3" ht="16.5">
      <c r="A162" s="76" t="s">
        <v>517</v>
      </c>
      <c r="B162" s="76" t="s">
        <v>473</v>
      </c>
      <c r="C162" s="77">
        <v>12</v>
      </c>
    </row>
    <row r="163" spans="1:3" ht="16.5">
      <c r="A163" s="76" t="s">
        <v>538</v>
      </c>
      <c r="B163" s="76" t="s">
        <v>473</v>
      </c>
      <c r="C163" s="77">
        <v>12</v>
      </c>
    </row>
    <row r="164" spans="1:3" ht="16.5">
      <c r="A164" s="76" t="s">
        <v>560</v>
      </c>
      <c r="B164" s="76" t="s">
        <v>473</v>
      </c>
      <c r="C164" s="77">
        <v>12</v>
      </c>
    </row>
    <row r="165" spans="1:3" ht="16.5">
      <c r="A165" s="76" t="s">
        <v>164</v>
      </c>
      <c r="B165" s="76" t="s">
        <v>120</v>
      </c>
      <c r="C165" s="77">
        <v>11</v>
      </c>
    </row>
    <row r="166" spans="1:3" ht="16.5">
      <c r="A166" s="76" t="s">
        <v>292</v>
      </c>
      <c r="B166" s="76" t="s">
        <v>237</v>
      </c>
      <c r="C166" s="77">
        <v>11</v>
      </c>
    </row>
    <row r="167" spans="1:3" ht="16.5">
      <c r="A167" s="76" t="s">
        <v>319</v>
      </c>
      <c r="B167" s="76" t="s">
        <v>305</v>
      </c>
      <c r="C167" s="77">
        <v>11</v>
      </c>
    </row>
    <row r="168" spans="1:3" ht="16.5">
      <c r="A168" s="76" t="s">
        <v>335</v>
      </c>
      <c r="B168" s="76" t="s">
        <v>305</v>
      </c>
      <c r="C168" s="77">
        <v>11</v>
      </c>
    </row>
    <row r="169" spans="1:3" ht="16.5">
      <c r="A169" s="76" t="s">
        <v>379</v>
      </c>
      <c r="B169" s="76" t="s">
        <v>378</v>
      </c>
      <c r="C169" s="77">
        <v>11</v>
      </c>
    </row>
    <row r="170" spans="1:3" ht="16.5">
      <c r="A170" s="76" t="s">
        <v>39</v>
      </c>
      <c r="B170" s="76" t="s">
        <v>116</v>
      </c>
      <c r="C170" s="77">
        <v>10</v>
      </c>
    </row>
    <row r="171" spans="1:3" ht="16.5">
      <c r="A171" s="76" t="s">
        <v>123</v>
      </c>
      <c r="B171" s="76" t="s">
        <v>120</v>
      </c>
      <c r="C171" s="77">
        <v>10</v>
      </c>
    </row>
    <row r="172" spans="1:3" ht="16.5">
      <c r="A172" s="76" t="s">
        <v>128</v>
      </c>
      <c r="B172" s="76" t="s">
        <v>120</v>
      </c>
      <c r="C172" s="77">
        <v>10</v>
      </c>
    </row>
    <row r="173" spans="1:3" ht="16.5">
      <c r="A173" s="76" t="s">
        <v>156</v>
      </c>
      <c r="B173" s="76" t="s">
        <v>120</v>
      </c>
      <c r="C173" s="77">
        <v>10</v>
      </c>
    </row>
    <row r="174" spans="1:3" ht="16.5">
      <c r="A174" s="76" t="s">
        <v>159</v>
      </c>
      <c r="B174" s="76" t="s">
        <v>120</v>
      </c>
      <c r="C174" s="77">
        <v>10</v>
      </c>
    </row>
    <row r="175" spans="1:3" ht="16.5">
      <c r="A175" s="76" t="s">
        <v>163</v>
      </c>
      <c r="B175" s="76" t="s">
        <v>120</v>
      </c>
      <c r="C175" s="77">
        <v>10</v>
      </c>
    </row>
    <row r="176" spans="1:3" ht="16.5">
      <c r="A176" s="76" t="s">
        <v>231</v>
      </c>
      <c r="B176" s="76" t="s">
        <v>170</v>
      </c>
      <c r="C176" s="77">
        <v>10</v>
      </c>
    </row>
    <row r="177" spans="1:3" ht="16.5">
      <c r="A177" s="76" t="s">
        <v>333</v>
      </c>
      <c r="B177" s="76" t="s">
        <v>305</v>
      </c>
      <c r="C177" s="77">
        <v>10</v>
      </c>
    </row>
    <row r="178" spans="1:3" ht="16.5">
      <c r="A178" s="76" t="s">
        <v>425</v>
      </c>
      <c r="B178" s="76" t="s">
        <v>378</v>
      </c>
      <c r="C178" s="77">
        <v>10</v>
      </c>
    </row>
    <row r="179" spans="1:3" ht="16.5">
      <c r="A179" s="76" t="s">
        <v>448</v>
      </c>
      <c r="B179" s="76" t="s">
        <v>434</v>
      </c>
      <c r="C179" s="77">
        <v>10</v>
      </c>
    </row>
    <row r="180" spans="1:3" ht="16.5">
      <c r="A180" s="76" t="s">
        <v>547</v>
      </c>
      <c r="B180" s="76" t="s">
        <v>473</v>
      </c>
      <c r="C180" s="77">
        <v>10</v>
      </c>
    </row>
    <row r="181" spans="1:3" ht="16.5">
      <c r="A181" s="76" t="s">
        <v>32</v>
      </c>
      <c r="B181" s="76" t="s">
        <v>116</v>
      </c>
      <c r="C181" s="77">
        <v>9</v>
      </c>
    </row>
    <row r="182" spans="1:3" ht="16.5">
      <c r="A182" s="76" t="s">
        <v>59</v>
      </c>
      <c r="B182" s="76" t="s">
        <v>116</v>
      </c>
      <c r="C182" s="77">
        <v>9</v>
      </c>
    </row>
    <row r="183" spans="1:3" ht="16.5">
      <c r="A183" s="76" t="s">
        <v>63</v>
      </c>
      <c r="B183" s="76" t="s">
        <v>116</v>
      </c>
      <c r="C183" s="77">
        <v>9</v>
      </c>
    </row>
    <row r="184" spans="1:3" ht="16.5">
      <c r="A184" s="76" t="s">
        <v>82</v>
      </c>
      <c r="B184" s="76" t="s">
        <v>116</v>
      </c>
      <c r="C184" s="77">
        <v>9</v>
      </c>
    </row>
    <row r="185" spans="1:3" ht="16.5">
      <c r="A185" s="76" t="s">
        <v>152</v>
      </c>
      <c r="B185" s="76" t="s">
        <v>120</v>
      </c>
      <c r="C185" s="77">
        <v>9</v>
      </c>
    </row>
    <row r="186" spans="1:3" ht="16.5">
      <c r="A186" s="76" t="s">
        <v>226</v>
      </c>
      <c r="B186" s="76" t="s">
        <v>170</v>
      </c>
      <c r="C186" s="77">
        <v>9</v>
      </c>
    </row>
    <row r="187" spans="1:3" ht="16.5">
      <c r="A187" s="76" t="s">
        <v>251</v>
      </c>
      <c r="B187" s="76" t="s">
        <v>237</v>
      </c>
      <c r="C187" s="77">
        <v>9</v>
      </c>
    </row>
    <row r="188" spans="1:3" ht="16.5">
      <c r="A188" s="76" t="s">
        <v>316</v>
      </c>
      <c r="B188" s="76" t="s">
        <v>305</v>
      </c>
      <c r="C188" s="77">
        <v>9</v>
      </c>
    </row>
    <row r="189" spans="1:3" ht="16.5">
      <c r="A189" s="76" t="s">
        <v>354</v>
      </c>
      <c r="B189" s="76" t="s">
        <v>305</v>
      </c>
      <c r="C189" s="77">
        <v>9</v>
      </c>
    </row>
    <row r="190" spans="1:3" ht="16.5">
      <c r="A190" s="76" t="s">
        <v>359</v>
      </c>
      <c r="B190" s="76" t="s">
        <v>305</v>
      </c>
      <c r="C190" s="77">
        <v>9</v>
      </c>
    </row>
    <row r="191" spans="1:3" ht="16.5">
      <c r="A191" s="76" t="s">
        <v>415</v>
      </c>
      <c r="B191" s="76" t="s">
        <v>378</v>
      </c>
      <c r="C191" s="77">
        <v>9</v>
      </c>
    </row>
    <row r="192" spans="1:3" ht="16.5">
      <c r="A192" s="76" t="s">
        <v>569</v>
      </c>
      <c r="B192" s="76" t="s">
        <v>473</v>
      </c>
      <c r="C192" s="77">
        <v>9</v>
      </c>
    </row>
    <row r="193" spans="1:3" ht="16.5">
      <c r="A193" s="76" t="s">
        <v>16</v>
      </c>
      <c r="B193" s="76" t="s">
        <v>116</v>
      </c>
      <c r="C193" s="77">
        <v>8</v>
      </c>
    </row>
    <row r="194" spans="1:3" ht="16.5">
      <c r="A194" s="76" t="s">
        <v>45</v>
      </c>
      <c r="B194" s="76" t="s">
        <v>116</v>
      </c>
      <c r="C194" s="77">
        <v>8</v>
      </c>
    </row>
    <row r="195" spans="1:3" ht="16.5">
      <c r="A195" s="76" t="s">
        <v>49</v>
      </c>
      <c r="B195" s="76" t="s">
        <v>116</v>
      </c>
      <c r="C195" s="77">
        <v>8</v>
      </c>
    </row>
    <row r="196" spans="1:3" ht="16.5">
      <c r="A196" s="76" t="s">
        <v>182</v>
      </c>
      <c r="B196" s="76" t="s">
        <v>170</v>
      </c>
      <c r="C196" s="77">
        <v>8</v>
      </c>
    </row>
    <row r="197" spans="1:3" ht="16.5">
      <c r="A197" s="76" t="s">
        <v>186</v>
      </c>
      <c r="B197" s="76" t="s">
        <v>170</v>
      </c>
      <c r="C197" s="77">
        <v>8</v>
      </c>
    </row>
    <row r="198" spans="1:3" ht="16.5">
      <c r="A198" s="76" t="s">
        <v>299</v>
      </c>
      <c r="B198" s="76" t="s">
        <v>237</v>
      </c>
      <c r="C198" s="77">
        <v>8</v>
      </c>
    </row>
    <row r="199" spans="1:3" ht="16.5">
      <c r="A199" s="76" t="s">
        <v>426</v>
      </c>
      <c r="B199" s="76" t="s">
        <v>378</v>
      </c>
      <c r="C199" s="77">
        <v>8</v>
      </c>
    </row>
    <row r="200" spans="1:3" ht="16.5">
      <c r="A200" s="76" t="s">
        <v>492</v>
      </c>
      <c r="B200" s="76" t="s">
        <v>473</v>
      </c>
      <c r="C200" s="77">
        <v>8</v>
      </c>
    </row>
    <row r="201" spans="1:3" ht="16.5">
      <c r="A201" s="76" t="s">
        <v>549</v>
      </c>
      <c r="B201" s="76" t="s">
        <v>473</v>
      </c>
      <c r="C201" s="77">
        <v>8</v>
      </c>
    </row>
    <row r="202" spans="1:3" ht="16.5">
      <c r="A202" s="76" t="s">
        <v>52</v>
      </c>
      <c r="B202" s="76" t="s">
        <v>116</v>
      </c>
      <c r="C202" s="77">
        <v>7</v>
      </c>
    </row>
    <row r="203" spans="1:3" ht="16.5">
      <c r="A203" s="76" t="s">
        <v>69</v>
      </c>
      <c r="B203" s="76" t="s">
        <v>116</v>
      </c>
      <c r="C203" s="77">
        <v>7</v>
      </c>
    </row>
    <row r="204" spans="1:3" ht="16.5">
      <c r="A204" s="76" t="s">
        <v>139</v>
      </c>
      <c r="B204" s="76" t="s">
        <v>120</v>
      </c>
      <c r="C204" s="77">
        <v>7</v>
      </c>
    </row>
    <row r="205" spans="1:3" ht="16.5">
      <c r="A205" s="76" t="s">
        <v>158</v>
      </c>
      <c r="B205" s="76" t="s">
        <v>120</v>
      </c>
      <c r="C205" s="77">
        <v>7</v>
      </c>
    </row>
    <row r="206" spans="1:3" ht="16.5">
      <c r="A206" s="76" t="s">
        <v>189</v>
      </c>
      <c r="B206" s="76" t="s">
        <v>170</v>
      </c>
      <c r="C206" s="77">
        <v>7</v>
      </c>
    </row>
    <row r="207" spans="1:3" ht="16.5">
      <c r="A207" s="76" t="s">
        <v>235</v>
      </c>
      <c r="B207" s="76" t="s">
        <v>170</v>
      </c>
      <c r="C207" s="77">
        <v>7</v>
      </c>
    </row>
    <row r="208" spans="1:3" ht="16.5">
      <c r="A208" s="76" t="s">
        <v>238</v>
      </c>
      <c r="B208" s="76" t="s">
        <v>237</v>
      </c>
      <c r="C208" s="77">
        <v>7</v>
      </c>
    </row>
    <row r="209" spans="1:3" ht="16.5">
      <c r="A209" s="76" t="s">
        <v>256</v>
      </c>
      <c r="B209" s="76" t="s">
        <v>237</v>
      </c>
      <c r="C209" s="77">
        <v>7</v>
      </c>
    </row>
    <row r="210" spans="1:3" ht="16.5">
      <c r="A210" s="76" t="s">
        <v>274</v>
      </c>
      <c r="B210" s="76" t="s">
        <v>237</v>
      </c>
      <c r="C210" s="77">
        <v>7</v>
      </c>
    </row>
    <row r="211" spans="1:3" ht="16.5">
      <c r="A211" s="76" t="s">
        <v>298</v>
      </c>
      <c r="B211" s="76" t="s">
        <v>237</v>
      </c>
      <c r="C211" s="77">
        <v>7</v>
      </c>
    </row>
    <row r="212" spans="1:3" ht="16.5">
      <c r="A212" s="76" t="s">
        <v>304</v>
      </c>
      <c r="B212" s="76" t="s">
        <v>305</v>
      </c>
      <c r="C212" s="77">
        <v>7</v>
      </c>
    </row>
    <row r="213" spans="1:3" ht="16.5">
      <c r="A213" s="76" t="s">
        <v>385</v>
      </c>
      <c r="B213" s="76" t="s">
        <v>378</v>
      </c>
      <c r="C213" s="77">
        <v>7</v>
      </c>
    </row>
    <row r="214" spans="1:3" ht="16.5">
      <c r="A214" s="76" t="s">
        <v>398</v>
      </c>
      <c r="B214" s="76" t="s">
        <v>378</v>
      </c>
      <c r="C214" s="77">
        <v>7</v>
      </c>
    </row>
    <row r="215" spans="1:3" ht="16.5">
      <c r="A215" s="76" t="s">
        <v>407</v>
      </c>
      <c r="B215" s="76" t="s">
        <v>378</v>
      </c>
      <c r="C215" s="77">
        <v>7</v>
      </c>
    </row>
    <row r="216" spans="1:3" ht="16.5">
      <c r="A216" s="76" t="s">
        <v>416</v>
      </c>
      <c r="B216" s="76" t="s">
        <v>378</v>
      </c>
      <c r="C216" s="77">
        <v>7</v>
      </c>
    </row>
    <row r="217" spans="1:3" ht="16.5">
      <c r="A217" s="76" t="s">
        <v>420</v>
      </c>
      <c r="B217" s="76" t="s">
        <v>378</v>
      </c>
      <c r="C217" s="77">
        <v>7</v>
      </c>
    </row>
    <row r="218" spans="1:3" ht="16.5">
      <c r="A218" s="76" t="s">
        <v>427</v>
      </c>
      <c r="B218" s="76" t="s">
        <v>378</v>
      </c>
      <c r="C218" s="77">
        <v>7</v>
      </c>
    </row>
    <row r="219" spans="1:3" ht="16.5">
      <c r="A219" s="76" t="s">
        <v>480</v>
      </c>
      <c r="B219" s="76" t="s">
        <v>473</v>
      </c>
      <c r="C219" s="77">
        <v>7</v>
      </c>
    </row>
    <row r="220" spans="1:3" ht="16.5">
      <c r="A220" s="76" t="s">
        <v>493</v>
      </c>
      <c r="B220" s="76" t="s">
        <v>473</v>
      </c>
      <c r="C220" s="77">
        <v>7</v>
      </c>
    </row>
    <row r="221" spans="1:3" ht="16.5">
      <c r="A221" s="76" t="s">
        <v>496</v>
      </c>
      <c r="B221" s="76" t="s">
        <v>473</v>
      </c>
      <c r="C221" s="77">
        <v>7</v>
      </c>
    </row>
    <row r="222" spans="1:3" ht="16.5">
      <c r="A222" s="76" t="s">
        <v>504</v>
      </c>
      <c r="B222" s="76" t="s">
        <v>473</v>
      </c>
      <c r="C222" s="77">
        <v>7</v>
      </c>
    </row>
    <row r="223" spans="1:3" ht="16.5">
      <c r="A223" s="76" t="s">
        <v>522</v>
      </c>
      <c r="B223" s="76" t="s">
        <v>473</v>
      </c>
      <c r="C223" s="77">
        <v>7</v>
      </c>
    </row>
    <row r="224" spans="1:3" ht="16.5">
      <c r="A224" s="76" t="s">
        <v>536</v>
      </c>
      <c r="B224" s="76" t="s">
        <v>473</v>
      </c>
      <c r="C224" s="77">
        <v>7</v>
      </c>
    </row>
    <row r="225" spans="1:3" ht="16.5">
      <c r="A225" s="76" t="s">
        <v>542</v>
      </c>
      <c r="B225" s="76" t="s">
        <v>473</v>
      </c>
      <c r="C225" s="77">
        <v>7</v>
      </c>
    </row>
    <row r="226" spans="1:3" ht="16.5">
      <c r="A226" s="76" t="s">
        <v>12</v>
      </c>
      <c r="B226" s="76" t="s">
        <v>116</v>
      </c>
      <c r="C226" s="77">
        <v>6</v>
      </c>
    </row>
    <row r="227" spans="1:3" ht="16.5">
      <c r="A227" s="76" t="s">
        <v>14</v>
      </c>
      <c r="B227" s="76" t="s">
        <v>116</v>
      </c>
      <c r="C227" s="77">
        <v>6</v>
      </c>
    </row>
    <row r="228" spans="1:3" ht="16.5">
      <c r="A228" s="76" t="s">
        <v>71</v>
      </c>
      <c r="B228" s="76" t="s">
        <v>116</v>
      </c>
      <c r="C228" s="77">
        <v>6</v>
      </c>
    </row>
    <row r="229" spans="1:3" ht="16.5">
      <c r="A229" s="76" t="s">
        <v>77</v>
      </c>
      <c r="B229" s="76" t="s">
        <v>116</v>
      </c>
      <c r="C229" s="77">
        <v>6</v>
      </c>
    </row>
    <row r="230" spans="1:3" ht="16.5">
      <c r="A230" s="76" t="s">
        <v>108</v>
      </c>
      <c r="B230" s="76" t="s">
        <v>116</v>
      </c>
      <c r="C230" s="77">
        <v>6</v>
      </c>
    </row>
    <row r="231" spans="1:3" ht="16.5">
      <c r="A231" s="76" t="s">
        <v>166</v>
      </c>
      <c r="B231" s="76" t="s">
        <v>120</v>
      </c>
      <c r="C231" s="77">
        <v>6</v>
      </c>
    </row>
    <row r="232" spans="1:3" ht="16.5">
      <c r="A232" s="76" t="s">
        <v>185</v>
      </c>
      <c r="B232" s="76" t="s">
        <v>170</v>
      </c>
      <c r="C232" s="77">
        <v>6</v>
      </c>
    </row>
    <row r="233" spans="1:3" ht="16.5">
      <c r="A233" s="76" t="s">
        <v>215</v>
      </c>
      <c r="B233" s="76" t="s">
        <v>170</v>
      </c>
      <c r="C233" s="77">
        <v>6</v>
      </c>
    </row>
    <row r="234" spans="1:3" ht="16.5">
      <c r="A234" s="76" t="s">
        <v>247</v>
      </c>
      <c r="B234" s="76" t="s">
        <v>237</v>
      </c>
      <c r="C234" s="77">
        <v>6</v>
      </c>
    </row>
    <row r="235" spans="1:3" ht="16.5">
      <c r="A235" s="76" t="s">
        <v>258</v>
      </c>
      <c r="B235" s="76" t="s">
        <v>237</v>
      </c>
      <c r="C235" s="77">
        <v>6</v>
      </c>
    </row>
    <row r="236" spans="1:3" ht="16.5">
      <c r="A236" s="76" t="s">
        <v>287</v>
      </c>
      <c r="B236" s="76" t="s">
        <v>237</v>
      </c>
      <c r="C236" s="77">
        <v>6</v>
      </c>
    </row>
    <row r="237" spans="1:3" ht="16.5">
      <c r="A237" s="76" t="s">
        <v>293</v>
      </c>
      <c r="B237" s="76" t="s">
        <v>237</v>
      </c>
      <c r="C237" s="77">
        <v>6</v>
      </c>
    </row>
    <row r="238" spans="1:3" ht="16.5">
      <c r="A238" s="76" t="s">
        <v>361</v>
      </c>
      <c r="B238" s="76" t="s">
        <v>305</v>
      </c>
      <c r="C238" s="77">
        <v>6</v>
      </c>
    </row>
    <row r="239" spans="1:3" ht="16.5">
      <c r="A239" s="76" t="s">
        <v>397</v>
      </c>
      <c r="B239" s="76" t="s">
        <v>378</v>
      </c>
      <c r="C239" s="77">
        <v>6</v>
      </c>
    </row>
    <row r="240" spans="1:3" ht="16.5">
      <c r="A240" s="76" t="s">
        <v>402</v>
      </c>
      <c r="B240" s="76" t="s">
        <v>378</v>
      </c>
      <c r="C240" s="77">
        <v>6</v>
      </c>
    </row>
    <row r="241" spans="1:3" ht="16.5">
      <c r="A241" s="76" t="s">
        <v>422</v>
      </c>
      <c r="B241" s="76" t="s">
        <v>378</v>
      </c>
      <c r="C241" s="77">
        <v>6</v>
      </c>
    </row>
    <row r="242" spans="1:3" ht="16.5">
      <c r="A242" s="76" t="s">
        <v>442</v>
      </c>
      <c r="B242" s="76" t="s">
        <v>434</v>
      </c>
      <c r="C242" s="77">
        <v>6</v>
      </c>
    </row>
    <row r="243" spans="1:3" ht="16.5">
      <c r="A243" s="76" t="s">
        <v>444</v>
      </c>
      <c r="B243" s="76" t="s">
        <v>434</v>
      </c>
      <c r="C243" s="77">
        <v>6</v>
      </c>
    </row>
    <row r="244" spans="1:3" ht="16.5">
      <c r="A244" s="76" t="s">
        <v>482</v>
      </c>
      <c r="B244" s="76" t="s">
        <v>473</v>
      </c>
      <c r="C244" s="77">
        <v>6</v>
      </c>
    </row>
    <row r="245" spans="1:3" ht="16.5">
      <c r="A245" s="76" t="s">
        <v>503</v>
      </c>
      <c r="B245" s="76" t="s">
        <v>473</v>
      </c>
      <c r="C245" s="77">
        <v>6</v>
      </c>
    </row>
    <row r="246" spans="1:3" ht="16.5">
      <c r="A246" s="76" t="s">
        <v>535</v>
      </c>
      <c r="B246" s="76" t="s">
        <v>473</v>
      </c>
      <c r="C246" s="77">
        <v>6</v>
      </c>
    </row>
    <row r="247" spans="1:3" ht="16.5">
      <c r="A247" s="76" t="s">
        <v>557</v>
      </c>
      <c r="B247" s="76" t="s">
        <v>473</v>
      </c>
      <c r="C247" s="77">
        <v>6</v>
      </c>
    </row>
    <row r="248" spans="1:3" ht="16.5">
      <c r="A248" s="76" t="s">
        <v>567</v>
      </c>
      <c r="B248" s="76" t="s">
        <v>473</v>
      </c>
      <c r="C248" s="77">
        <v>6</v>
      </c>
    </row>
    <row r="249" spans="1:3" ht="16.5">
      <c r="A249" s="76" t="s">
        <v>31</v>
      </c>
      <c r="B249" s="76" t="s">
        <v>116</v>
      </c>
      <c r="C249" s="77">
        <v>5</v>
      </c>
    </row>
    <row r="250" spans="1:3" ht="16.5">
      <c r="A250" s="76" t="s">
        <v>56</v>
      </c>
      <c r="B250" s="76" t="s">
        <v>116</v>
      </c>
      <c r="C250" s="77">
        <v>5</v>
      </c>
    </row>
    <row r="251" spans="1:3" ht="16.5">
      <c r="A251" s="76" t="s">
        <v>61</v>
      </c>
      <c r="B251" s="76" t="s">
        <v>116</v>
      </c>
      <c r="C251" s="77">
        <v>5</v>
      </c>
    </row>
    <row r="252" spans="1:3" ht="16.5">
      <c r="A252" s="76" t="s">
        <v>111</v>
      </c>
      <c r="B252" s="76" t="s">
        <v>116</v>
      </c>
      <c r="C252" s="77">
        <v>5</v>
      </c>
    </row>
    <row r="253" spans="1:3" ht="16.5">
      <c r="A253" s="76" t="s">
        <v>122</v>
      </c>
      <c r="B253" s="76" t="s">
        <v>120</v>
      </c>
      <c r="C253" s="77">
        <v>5</v>
      </c>
    </row>
    <row r="254" spans="1:3" ht="16.5">
      <c r="A254" s="76" t="s">
        <v>135</v>
      </c>
      <c r="B254" s="76" t="s">
        <v>120</v>
      </c>
      <c r="C254" s="77">
        <v>5</v>
      </c>
    </row>
    <row r="255" spans="1:3" ht="16.5">
      <c r="A255" s="76" t="s">
        <v>145</v>
      </c>
      <c r="B255" s="76" t="s">
        <v>120</v>
      </c>
      <c r="C255" s="77">
        <v>5</v>
      </c>
    </row>
    <row r="256" spans="1:3" ht="16.5">
      <c r="A256" s="76" t="s">
        <v>161</v>
      </c>
      <c r="B256" s="76" t="s">
        <v>120</v>
      </c>
      <c r="C256" s="77">
        <v>5</v>
      </c>
    </row>
    <row r="257" spans="1:3" ht="16.5">
      <c r="A257" s="76" t="s">
        <v>165</v>
      </c>
      <c r="B257" s="76" t="s">
        <v>120</v>
      </c>
      <c r="C257" s="77">
        <v>5</v>
      </c>
    </row>
    <row r="258" spans="1:3" ht="16.5">
      <c r="A258" s="76" t="s">
        <v>167</v>
      </c>
      <c r="B258" s="76" t="s">
        <v>120</v>
      </c>
      <c r="C258" s="77">
        <v>5</v>
      </c>
    </row>
    <row r="259" spans="1:3" ht="16.5">
      <c r="A259" s="76" t="s">
        <v>192</v>
      </c>
      <c r="B259" s="76" t="s">
        <v>170</v>
      </c>
      <c r="C259" s="77">
        <v>5</v>
      </c>
    </row>
    <row r="260" spans="1:3" ht="16.5">
      <c r="A260" s="76" t="s">
        <v>222</v>
      </c>
      <c r="B260" s="76" t="s">
        <v>170</v>
      </c>
      <c r="C260" s="77">
        <v>5</v>
      </c>
    </row>
    <row r="261" spans="1:3" ht="16.5">
      <c r="A261" s="76" t="s">
        <v>259</v>
      </c>
      <c r="B261" s="76" t="s">
        <v>237</v>
      </c>
      <c r="C261" s="77">
        <v>5</v>
      </c>
    </row>
    <row r="262" spans="1:3" ht="16.5">
      <c r="A262" s="76" t="s">
        <v>314</v>
      </c>
      <c r="B262" s="76" t="s">
        <v>305</v>
      </c>
      <c r="C262" s="77">
        <v>5</v>
      </c>
    </row>
    <row r="263" spans="1:3" ht="16.5">
      <c r="A263" s="76" t="s">
        <v>357</v>
      </c>
      <c r="B263" s="76" t="s">
        <v>305</v>
      </c>
      <c r="C263" s="77">
        <v>5</v>
      </c>
    </row>
    <row r="264" spans="1:3" ht="16.5">
      <c r="A264" s="76" t="s">
        <v>366</v>
      </c>
      <c r="B264" s="76" t="s">
        <v>305</v>
      </c>
      <c r="C264" s="77">
        <v>5</v>
      </c>
    </row>
    <row r="265" spans="1:3" ht="16.5">
      <c r="A265" s="76" t="s">
        <v>393</v>
      </c>
      <c r="B265" s="76" t="s">
        <v>378</v>
      </c>
      <c r="C265" s="77">
        <v>5</v>
      </c>
    </row>
    <row r="266" spans="1:3" ht="16.5">
      <c r="A266" s="76" t="s">
        <v>395</v>
      </c>
      <c r="B266" s="76" t="s">
        <v>378</v>
      </c>
      <c r="C266" s="77">
        <v>5</v>
      </c>
    </row>
    <row r="267" spans="1:3" ht="16.5">
      <c r="A267" s="76" t="s">
        <v>403</v>
      </c>
      <c r="B267" s="76" t="s">
        <v>378</v>
      </c>
      <c r="C267" s="77">
        <v>5</v>
      </c>
    </row>
    <row r="268" spans="1:3" ht="16.5">
      <c r="A268" s="76" t="s">
        <v>411</v>
      </c>
      <c r="B268" s="76" t="s">
        <v>378</v>
      </c>
      <c r="C268" s="77">
        <v>5</v>
      </c>
    </row>
    <row r="269" spans="1:3" ht="16.5">
      <c r="A269" s="76" t="s">
        <v>483</v>
      </c>
      <c r="B269" s="76" t="s">
        <v>473</v>
      </c>
      <c r="C269" s="77">
        <v>5</v>
      </c>
    </row>
    <row r="270" spans="1:3" ht="16.5">
      <c r="A270" s="76" t="s">
        <v>497</v>
      </c>
      <c r="B270" s="76" t="s">
        <v>473</v>
      </c>
      <c r="C270" s="77">
        <v>5</v>
      </c>
    </row>
    <row r="271" spans="1:3" ht="16.5">
      <c r="A271" s="76" t="s">
        <v>502</v>
      </c>
      <c r="B271" s="76" t="s">
        <v>473</v>
      </c>
      <c r="C271" s="77">
        <v>5</v>
      </c>
    </row>
    <row r="272" spans="1:3" ht="16.5">
      <c r="A272" s="76" t="s">
        <v>514</v>
      </c>
      <c r="B272" s="76" t="s">
        <v>473</v>
      </c>
      <c r="C272" s="77">
        <v>5</v>
      </c>
    </row>
    <row r="273" spans="1:3" ht="16.5">
      <c r="A273" s="76" t="s">
        <v>524</v>
      </c>
      <c r="B273" s="76" t="s">
        <v>473</v>
      </c>
      <c r="C273" s="77">
        <v>5</v>
      </c>
    </row>
    <row r="274" spans="1:3" ht="16.5">
      <c r="A274" s="76" t="s">
        <v>525</v>
      </c>
      <c r="B274" s="76" t="s">
        <v>473</v>
      </c>
      <c r="C274" s="77">
        <v>5</v>
      </c>
    </row>
    <row r="275" spans="1:3" ht="16.5">
      <c r="A275" s="76" t="s">
        <v>27</v>
      </c>
      <c r="B275" s="76" t="s">
        <v>116</v>
      </c>
      <c r="C275" s="77">
        <v>4</v>
      </c>
    </row>
    <row r="276" spans="1:3" ht="16.5">
      <c r="A276" s="76" t="s">
        <v>29</v>
      </c>
      <c r="B276" s="76" t="s">
        <v>116</v>
      </c>
      <c r="C276" s="77">
        <v>4</v>
      </c>
    </row>
    <row r="277" spans="1:3" ht="16.5">
      <c r="A277" s="76" t="s">
        <v>36</v>
      </c>
      <c r="B277" s="76" t="s">
        <v>116</v>
      </c>
      <c r="C277" s="77">
        <v>4</v>
      </c>
    </row>
    <row r="278" spans="1:3" ht="16.5">
      <c r="A278" s="76" t="s">
        <v>43</v>
      </c>
      <c r="B278" s="76" t="s">
        <v>116</v>
      </c>
      <c r="C278" s="77">
        <v>4</v>
      </c>
    </row>
    <row r="279" spans="1:3" ht="16.5">
      <c r="A279" s="76" t="s">
        <v>57</v>
      </c>
      <c r="B279" s="76" t="s">
        <v>116</v>
      </c>
      <c r="C279" s="77">
        <v>4</v>
      </c>
    </row>
    <row r="280" spans="1:3" ht="16.5">
      <c r="A280" s="76" t="s">
        <v>65</v>
      </c>
      <c r="B280" s="76" t="s">
        <v>116</v>
      </c>
      <c r="C280" s="77">
        <v>4</v>
      </c>
    </row>
    <row r="281" spans="1:3" ht="16.5">
      <c r="A281" s="76" t="s">
        <v>89</v>
      </c>
      <c r="B281" s="76" t="s">
        <v>116</v>
      </c>
      <c r="C281" s="77">
        <v>4</v>
      </c>
    </row>
    <row r="282" spans="1:3" ht="16.5">
      <c r="A282" s="76" t="s">
        <v>100</v>
      </c>
      <c r="B282" s="76" t="s">
        <v>116</v>
      </c>
      <c r="C282" s="77">
        <v>4</v>
      </c>
    </row>
    <row r="283" spans="1:3" ht="16.5">
      <c r="A283" s="76" t="s">
        <v>168</v>
      </c>
      <c r="B283" s="76" t="s">
        <v>120</v>
      </c>
      <c r="C283" s="77">
        <v>4</v>
      </c>
    </row>
    <row r="284" spans="1:3" ht="16.5">
      <c r="A284" s="76" t="s">
        <v>176</v>
      </c>
      <c r="B284" s="76" t="s">
        <v>170</v>
      </c>
      <c r="C284" s="77">
        <v>4</v>
      </c>
    </row>
    <row r="285" spans="1:3" ht="16.5">
      <c r="A285" s="76" t="s">
        <v>179</v>
      </c>
      <c r="B285" s="76" t="s">
        <v>170</v>
      </c>
      <c r="C285" s="77">
        <v>4</v>
      </c>
    </row>
    <row r="286" spans="1:3" ht="16.5">
      <c r="A286" s="76" t="s">
        <v>194</v>
      </c>
      <c r="B286" s="76" t="s">
        <v>170</v>
      </c>
      <c r="C286" s="77">
        <v>4</v>
      </c>
    </row>
    <row r="287" spans="1:3" ht="16.5">
      <c r="A287" s="76" t="s">
        <v>211</v>
      </c>
      <c r="B287" s="76" t="s">
        <v>170</v>
      </c>
      <c r="C287" s="77">
        <v>4</v>
      </c>
    </row>
    <row r="288" spans="1:3" ht="16.5">
      <c r="A288" s="76" t="s">
        <v>224</v>
      </c>
      <c r="B288" s="76" t="s">
        <v>170</v>
      </c>
      <c r="C288" s="77">
        <v>4</v>
      </c>
    </row>
    <row r="289" spans="1:3" ht="16.5">
      <c r="A289" s="76" t="s">
        <v>240</v>
      </c>
      <c r="B289" s="76" t="s">
        <v>237</v>
      </c>
      <c r="C289" s="77">
        <v>4</v>
      </c>
    </row>
    <row r="290" spans="1:3" ht="16.5">
      <c r="A290" s="76" t="s">
        <v>241</v>
      </c>
      <c r="B290" s="76" t="s">
        <v>237</v>
      </c>
      <c r="C290" s="77">
        <v>4</v>
      </c>
    </row>
    <row r="291" spans="1:3" ht="16.5">
      <c r="A291" s="76" t="s">
        <v>249</v>
      </c>
      <c r="B291" s="76" t="s">
        <v>237</v>
      </c>
      <c r="C291" s="77">
        <v>4</v>
      </c>
    </row>
    <row r="292" spans="1:3" ht="16.5">
      <c r="A292" s="76" t="s">
        <v>253</v>
      </c>
      <c r="B292" s="76" t="s">
        <v>237</v>
      </c>
      <c r="C292" s="77">
        <v>4</v>
      </c>
    </row>
    <row r="293" spans="1:3" ht="16.5">
      <c r="A293" s="76" t="s">
        <v>254</v>
      </c>
      <c r="B293" s="76" t="s">
        <v>237</v>
      </c>
      <c r="C293" s="77">
        <v>4</v>
      </c>
    </row>
    <row r="294" spans="1:3" ht="16.5">
      <c r="A294" s="76" t="s">
        <v>280</v>
      </c>
      <c r="B294" s="76" t="s">
        <v>237</v>
      </c>
      <c r="C294" s="77">
        <v>4</v>
      </c>
    </row>
    <row r="295" spans="1:3" ht="16.5">
      <c r="A295" s="76" t="s">
        <v>282</v>
      </c>
      <c r="B295" s="76" t="s">
        <v>237</v>
      </c>
      <c r="C295" s="77">
        <v>4</v>
      </c>
    </row>
    <row r="296" spans="1:3" ht="16.5">
      <c r="A296" s="76" t="s">
        <v>300</v>
      </c>
      <c r="B296" s="76" t="s">
        <v>237</v>
      </c>
      <c r="C296" s="77">
        <v>4</v>
      </c>
    </row>
    <row r="297" spans="1:3" ht="16.5">
      <c r="A297" s="76" t="s">
        <v>306</v>
      </c>
      <c r="B297" s="76" t="s">
        <v>305</v>
      </c>
      <c r="C297" s="77">
        <v>4</v>
      </c>
    </row>
    <row r="298" spans="1:3" ht="16.5">
      <c r="A298" s="76" t="s">
        <v>315</v>
      </c>
      <c r="B298" s="76" t="s">
        <v>305</v>
      </c>
      <c r="C298" s="77">
        <v>4</v>
      </c>
    </row>
    <row r="299" spans="1:3" ht="16.5">
      <c r="A299" s="76" t="s">
        <v>320</v>
      </c>
      <c r="B299" s="76" t="s">
        <v>305</v>
      </c>
      <c r="C299" s="77">
        <v>4</v>
      </c>
    </row>
    <row r="300" spans="1:3" ht="16.5">
      <c r="A300" s="76" t="s">
        <v>322</v>
      </c>
      <c r="B300" s="76" t="s">
        <v>305</v>
      </c>
      <c r="C300" s="77">
        <v>4</v>
      </c>
    </row>
    <row r="301" spans="1:3" ht="16.5">
      <c r="A301" s="76" t="s">
        <v>330</v>
      </c>
      <c r="B301" s="76" t="s">
        <v>305</v>
      </c>
      <c r="C301" s="77">
        <v>4</v>
      </c>
    </row>
    <row r="302" spans="1:3" ht="16.5">
      <c r="A302" s="76" t="s">
        <v>337</v>
      </c>
      <c r="B302" s="76" t="s">
        <v>305</v>
      </c>
      <c r="C302" s="77">
        <v>4</v>
      </c>
    </row>
    <row r="303" spans="1:3" ht="16.5">
      <c r="A303" s="76" t="s">
        <v>374</v>
      </c>
      <c r="B303" s="76" t="s">
        <v>305</v>
      </c>
      <c r="C303" s="77">
        <v>4</v>
      </c>
    </row>
    <row r="304" spans="1:3" ht="16.5">
      <c r="A304" s="76" t="s">
        <v>381</v>
      </c>
      <c r="B304" s="76" t="s">
        <v>378</v>
      </c>
      <c r="C304" s="77">
        <v>4</v>
      </c>
    </row>
    <row r="305" spans="1:3" ht="16.5">
      <c r="A305" s="76" t="s">
        <v>399</v>
      </c>
      <c r="B305" s="76" t="s">
        <v>378</v>
      </c>
      <c r="C305" s="77">
        <v>4</v>
      </c>
    </row>
    <row r="306" spans="1:3" ht="16.5">
      <c r="A306" s="76" t="s">
        <v>406</v>
      </c>
      <c r="B306" s="76" t="s">
        <v>378</v>
      </c>
      <c r="C306" s="77">
        <v>4</v>
      </c>
    </row>
    <row r="307" spans="1:3" ht="16.5">
      <c r="A307" s="76" t="s">
        <v>433</v>
      </c>
      <c r="B307" s="76" t="s">
        <v>434</v>
      </c>
      <c r="C307" s="77">
        <v>4</v>
      </c>
    </row>
    <row r="308" spans="1:3" ht="16.5">
      <c r="A308" s="76" t="s">
        <v>438</v>
      </c>
      <c r="B308" s="76" t="s">
        <v>434</v>
      </c>
      <c r="C308" s="77">
        <v>4</v>
      </c>
    </row>
    <row r="309" spans="1:3" ht="16.5">
      <c r="A309" s="76" t="s">
        <v>455</v>
      </c>
      <c r="B309" s="76" t="s">
        <v>434</v>
      </c>
      <c r="C309" s="77">
        <v>4</v>
      </c>
    </row>
    <row r="310" spans="1:3" ht="16.5">
      <c r="A310" s="76" t="s">
        <v>479</v>
      </c>
      <c r="B310" s="76" t="s">
        <v>473</v>
      </c>
      <c r="C310" s="77">
        <v>4</v>
      </c>
    </row>
    <row r="311" spans="1:3" ht="16.5">
      <c r="A311" s="76" t="s">
        <v>507</v>
      </c>
      <c r="B311" s="76" t="s">
        <v>473</v>
      </c>
      <c r="C311" s="77">
        <v>4</v>
      </c>
    </row>
    <row r="312" spans="1:3" ht="16.5">
      <c r="A312" s="76" t="s">
        <v>529</v>
      </c>
      <c r="B312" s="76" t="s">
        <v>473</v>
      </c>
      <c r="C312" s="77">
        <v>4</v>
      </c>
    </row>
    <row r="313" spans="1:3" ht="16.5">
      <c r="A313" s="76" t="s">
        <v>550</v>
      </c>
      <c r="B313" s="76" t="s">
        <v>473</v>
      </c>
      <c r="C313" s="77">
        <v>4</v>
      </c>
    </row>
    <row r="314" spans="1:3" ht="16.5">
      <c r="A314" s="76" t="s">
        <v>565</v>
      </c>
      <c r="B314" s="76" t="s">
        <v>473</v>
      </c>
      <c r="C314" s="77">
        <v>4</v>
      </c>
    </row>
    <row r="315" spans="1:3" ht="16.5">
      <c r="A315" s="76" t="s">
        <v>11</v>
      </c>
      <c r="B315" s="76" t="s">
        <v>116</v>
      </c>
      <c r="C315" s="77">
        <v>3</v>
      </c>
    </row>
    <row r="316" spans="1:3" ht="16.5">
      <c r="A316" s="76" t="s">
        <v>42</v>
      </c>
      <c r="B316" s="76" t="s">
        <v>116</v>
      </c>
      <c r="C316" s="77">
        <v>3</v>
      </c>
    </row>
    <row r="317" spans="1:3" ht="16.5">
      <c r="A317" s="76" t="s">
        <v>47</v>
      </c>
      <c r="B317" s="76" t="s">
        <v>116</v>
      </c>
      <c r="C317" s="77">
        <v>3</v>
      </c>
    </row>
    <row r="318" spans="1:3" ht="16.5">
      <c r="A318" s="76" t="s">
        <v>60</v>
      </c>
      <c r="B318" s="76" t="s">
        <v>116</v>
      </c>
      <c r="C318" s="77">
        <v>3</v>
      </c>
    </row>
    <row r="319" spans="1:3" ht="16.5">
      <c r="A319" s="76" t="s">
        <v>72</v>
      </c>
      <c r="B319" s="76" t="s">
        <v>116</v>
      </c>
      <c r="C319" s="77">
        <v>3</v>
      </c>
    </row>
    <row r="320" spans="1:3" ht="16.5">
      <c r="A320" s="76" t="s">
        <v>85</v>
      </c>
      <c r="B320" s="76" t="s">
        <v>116</v>
      </c>
      <c r="C320" s="77">
        <v>3</v>
      </c>
    </row>
    <row r="321" spans="1:3" ht="16.5">
      <c r="A321" s="76" t="s">
        <v>88</v>
      </c>
      <c r="B321" s="76" t="s">
        <v>116</v>
      </c>
      <c r="C321" s="77">
        <v>3</v>
      </c>
    </row>
    <row r="322" spans="1:3" ht="16.5">
      <c r="A322" s="76" t="s">
        <v>98</v>
      </c>
      <c r="B322" s="76" t="s">
        <v>116</v>
      </c>
      <c r="C322" s="77">
        <v>3</v>
      </c>
    </row>
    <row r="323" spans="1:3" ht="16.5">
      <c r="A323" s="76" t="s">
        <v>102</v>
      </c>
      <c r="B323" s="76" t="s">
        <v>116</v>
      </c>
      <c r="C323" s="77">
        <v>3</v>
      </c>
    </row>
    <row r="324" spans="1:3" ht="16.5">
      <c r="A324" s="76" t="s">
        <v>110</v>
      </c>
      <c r="B324" s="76" t="s">
        <v>116</v>
      </c>
      <c r="C324" s="77">
        <v>3</v>
      </c>
    </row>
    <row r="325" spans="1:3" ht="16.5">
      <c r="A325" s="76" t="s">
        <v>133</v>
      </c>
      <c r="B325" s="76" t="s">
        <v>120</v>
      </c>
      <c r="C325" s="77">
        <v>3</v>
      </c>
    </row>
    <row r="326" spans="1:3" ht="16.5">
      <c r="A326" s="76" t="s">
        <v>148</v>
      </c>
      <c r="B326" s="76" t="s">
        <v>120</v>
      </c>
      <c r="C326" s="77">
        <v>3</v>
      </c>
    </row>
    <row r="327" spans="1:3" ht="16.5">
      <c r="A327" s="76" t="s">
        <v>151</v>
      </c>
      <c r="B327" s="76" t="s">
        <v>120</v>
      </c>
      <c r="C327" s="77">
        <v>3</v>
      </c>
    </row>
    <row r="328" spans="1:3" ht="16.5">
      <c r="A328" s="76" t="s">
        <v>160</v>
      </c>
      <c r="B328" s="76" t="s">
        <v>120</v>
      </c>
      <c r="C328" s="77">
        <v>3</v>
      </c>
    </row>
    <row r="329" spans="1:3" ht="16.5">
      <c r="A329" s="76" t="s">
        <v>195</v>
      </c>
      <c r="B329" s="76" t="s">
        <v>170</v>
      </c>
      <c r="C329" s="77">
        <v>3</v>
      </c>
    </row>
    <row r="330" spans="1:3" ht="16.5">
      <c r="A330" s="76" t="s">
        <v>217</v>
      </c>
      <c r="B330" s="76" t="s">
        <v>170</v>
      </c>
      <c r="C330" s="77">
        <v>3</v>
      </c>
    </row>
    <row r="331" spans="1:3" ht="16.5">
      <c r="A331" s="76" t="s">
        <v>223</v>
      </c>
      <c r="B331" s="76" t="s">
        <v>170</v>
      </c>
      <c r="C331" s="77">
        <v>3</v>
      </c>
    </row>
    <row r="332" spans="1:3" ht="16.5">
      <c r="A332" s="76" t="s">
        <v>225</v>
      </c>
      <c r="B332" s="76" t="s">
        <v>170</v>
      </c>
      <c r="C332" s="77">
        <v>3</v>
      </c>
    </row>
    <row r="333" spans="1:3" ht="16.5">
      <c r="A333" s="76" t="s">
        <v>227</v>
      </c>
      <c r="B333" s="76" t="s">
        <v>170</v>
      </c>
      <c r="C333" s="77">
        <v>3</v>
      </c>
    </row>
    <row r="334" spans="1:3" ht="16.5">
      <c r="A334" s="76" t="s">
        <v>229</v>
      </c>
      <c r="B334" s="76" t="s">
        <v>170</v>
      </c>
      <c r="C334" s="77">
        <v>3</v>
      </c>
    </row>
    <row r="335" spans="1:3" ht="16.5">
      <c r="A335" s="76" t="s">
        <v>245</v>
      </c>
      <c r="B335" s="76" t="s">
        <v>237</v>
      </c>
      <c r="C335" s="77">
        <v>3</v>
      </c>
    </row>
    <row r="336" spans="1:3" ht="16.5">
      <c r="A336" s="76" t="s">
        <v>246</v>
      </c>
      <c r="B336" s="76" t="s">
        <v>237</v>
      </c>
      <c r="C336" s="77">
        <v>3</v>
      </c>
    </row>
    <row r="337" spans="1:3" ht="16.5">
      <c r="A337" s="76" t="s">
        <v>264</v>
      </c>
      <c r="B337" s="76" t="s">
        <v>237</v>
      </c>
      <c r="C337" s="77">
        <v>3</v>
      </c>
    </row>
    <row r="338" spans="1:3" ht="16.5">
      <c r="A338" s="76" t="s">
        <v>268</v>
      </c>
      <c r="B338" s="76" t="s">
        <v>237</v>
      </c>
      <c r="C338" s="77">
        <v>3</v>
      </c>
    </row>
    <row r="339" spans="1:3" ht="16.5">
      <c r="A339" s="76" t="s">
        <v>269</v>
      </c>
      <c r="B339" s="76" t="s">
        <v>237</v>
      </c>
      <c r="C339" s="77">
        <v>3</v>
      </c>
    </row>
    <row r="340" spans="1:3" ht="16.5">
      <c r="A340" s="76" t="s">
        <v>275</v>
      </c>
      <c r="B340" s="76" t="s">
        <v>237</v>
      </c>
      <c r="C340" s="77">
        <v>3</v>
      </c>
    </row>
    <row r="341" spans="1:3" ht="16.5">
      <c r="A341" s="76" t="s">
        <v>283</v>
      </c>
      <c r="B341" s="76" t="s">
        <v>237</v>
      </c>
      <c r="C341" s="77">
        <v>3</v>
      </c>
    </row>
    <row r="342" spans="1:3" ht="16.5">
      <c r="A342" s="76" t="s">
        <v>286</v>
      </c>
      <c r="B342" s="76" t="s">
        <v>237</v>
      </c>
      <c r="C342" s="77">
        <v>3</v>
      </c>
    </row>
    <row r="343" spans="1:3" ht="16.5">
      <c r="A343" s="76" t="s">
        <v>297</v>
      </c>
      <c r="B343" s="76" t="s">
        <v>237</v>
      </c>
      <c r="C343" s="77">
        <v>3</v>
      </c>
    </row>
    <row r="344" spans="1:3" ht="16.5">
      <c r="A344" s="76" t="s">
        <v>309</v>
      </c>
      <c r="B344" s="76" t="s">
        <v>305</v>
      </c>
      <c r="C344" s="77">
        <v>3</v>
      </c>
    </row>
    <row r="345" spans="1:3" ht="16.5">
      <c r="A345" s="76" t="s">
        <v>326</v>
      </c>
      <c r="B345" s="76" t="s">
        <v>305</v>
      </c>
      <c r="C345" s="77">
        <v>3</v>
      </c>
    </row>
    <row r="346" spans="1:3" ht="16.5">
      <c r="A346" s="76" t="s">
        <v>327</v>
      </c>
      <c r="B346" s="76" t="s">
        <v>305</v>
      </c>
      <c r="C346" s="77">
        <v>3</v>
      </c>
    </row>
    <row r="347" spans="1:3" ht="16.5">
      <c r="A347" s="76" t="s">
        <v>334</v>
      </c>
      <c r="B347" s="76" t="s">
        <v>305</v>
      </c>
      <c r="C347" s="77">
        <v>3</v>
      </c>
    </row>
    <row r="348" spans="1:3" ht="16.5">
      <c r="A348" s="76" t="s">
        <v>338</v>
      </c>
      <c r="B348" s="76" t="s">
        <v>305</v>
      </c>
      <c r="C348" s="77">
        <v>3</v>
      </c>
    </row>
    <row r="349" spans="1:3" ht="16.5">
      <c r="A349" s="76" t="s">
        <v>340</v>
      </c>
      <c r="B349" s="76" t="s">
        <v>305</v>
      </c>
      <c r="C349" s="77">
        <v>3</v>
      </c>
    </row>
    <row r="350" spans="1:3" ht="16.5">
      <c r="A350" s="76" t="s">
        <v>344</v>
      </c>
      <c r="B350" s="76" t="s">
        <v>305</v>
      </c>
      <c r="C350" s="77">
        <v>3</v>
      </c>
    </row>
    <row r="351" spans="1:3" ht="16.5">
      <c r="A351" s="76" t="s">
        <v>353</v>
      </c>
      <c r="B351" s="76" t="s">
        <v>305</v>
      </c>
      <c r="C351" s="77">
        <v>3</v>
      </c>
    </row>
    <row r="352" spans="1:3" ht="16.5">
      <c r="A352" s="76" t="s">
        <v>365</v>
      </c>
      <c r="B352" s="76" t="s">
        <v>305</v>
      </c>
      <c r="C352" s="77">
        <v>3</v>
      </c>
    </row>
    <row r="353" spans="1:3" ht="16.5">
      <c r="A353" s="76" t="s">
        <v>373</v>
      </c>
      <c r="B353" s="76" t="s">
        <v>305</v>
      </c>
      <c r="C353" s="77">
        <v>3</v>
      </c>
    </row>
    <row r="354" spans="1:3" ht="16.5">
      <c r="A354" s="76" t="s">
        <v>380</v>
      </c>
      <c r="B354" s="76" t="s">
        <v>378</v>
      </c>
      <c r="C354" s="77">
        <v>3</v>
      </c>
    </row>
    <row r="355" spans="1:3" ht="16.5">
      <c r="A355" s="76" t="s">
        <v>384</v>
      </c>
      <c r="B355" s="76" t="s">
        <v>378</v>
      </c>
      <c r="C355" s="77">
        <v>3</v>
      </c>
    </row>
    <row r="356" spans="1:3" ht="16.5">
      <c r="A356" s="76" t="s">
        <v>389</v>
      </c>
      <c r="B356" s="76" t="s">
        <v>378</v>
      </c>
      <c r="C356" s="77">
        <v>3</v>
      </c>
    </row>
    <row r="357" spans="1:3" ht="16.5">
      <c r="A357" s="76" t="s">
        <v>396</v>
      </c>
      <c r="B357" s="76" t="s">
        <v>378</v>
      </c>
      <c r="C357" s="77">
        <v>3</v>
      </c>
    </row>
    <row r="358" spans="1:3" ht="16.5">
      <c r="A358" s="76" t="s">
        <v>401</v>
      </c>
      <c r="B358" s="76" t="s">
        <v>378</v>
      </c>
      <c r="C358" s="77">
        <v>3</v>
      </c>
    </row>
    <row r="359" spans="1:3" ht="16.5">
      <c r="A359" s="76" t="s">
        <v>410</v>
      </c>
      <c r="B359" s="76" t="s">
        <v>378</v>
      </c>
      <c r="C359" s="77">
        <v>3</v>
      </c>
    </row>
    <row r="360" spans="1:3" ht="16.5">
      <c r="A360" s="76" t="s">
        <v>412</v>
      </c>
      <c r="B360" s="76" t="s">
        <v>378</v>
      </c>
      <c r="C360" s="77">
        <v>3</v>
      </c>
    </row>
    <row r="361" spans="1:3" ht="16.5">
      <c r="A361" s="76" t="s">
        <v>421</v>
      </c>
      <c r="B361" s="76" t="s">
        <v>378</v>
      </c>
      <c r="C361" s="77">
        <v>3</v>
      </c>
    </row>
    <row r="362" spans="1:3" ht="16.5">
      <c r="A362" s="76" t="s">
        <v>429</v>
      </c>
      <c r="B362" s="76" t="s">
        <v>378</v>
      </c>
      <c r="C362" s="77">
        <v>3</v>
      </c>
    </row>
    <row r="363" spans="1:3" ht="16.5">
      <c r="A363" s="76" t="s">
        <v>452</v>
      </c>
      <c r="B363" s="76" t="s">
        <v>434</v>
      </c>
      <c r="C363" s="77">
        <v>3</v>
      </c>
    </row>
    <row r="364" spans="1:3" ht="16.5">
      <c r="A364" s="76" t="s">
        <v>457</v>
      </c>
      <c r="B364" s="76" t="s">
        <v>434</v>
      </c>
      <c r="C364" s="77">
        <v>3</v>
      </c>
    </row>
    <row r="365" spans="1:3" ht="16.5">
      <c r="A365" s="76" t="s">
        <v>460</v>
      </c>
      <c r="B365" s="76" t="s">
        <v>434</v>
      </c>
      <c r="C365" s="77">
        <v>3</v>
      </c>
    </row>
    <row r="366" spans="1:3" ht="16.5">
      <c r="A366" s="76" t="s">
        <v>468</v>
      </c>
      <c r="B366" s="76" t="s">
        <v>434</v>
      </c>
      <c r="C366" s="77">
        <v>3</v>
      </c>
    </row>
    <row r="367" spans="1:3" ht="16.5">
      <c r="A367" s="76" t="s">
        <v>484</v>
      </c>
      <c r="B367" s="76" t="s">
        <v>473</v>
      </c>
      <c r="C367" s="77">
        <v>3</v>
      </c>
    </row>
    <row r="368" spans="1:3" ht="16.5">
      <c r="A368" s="76" t="s">
        <v>499</v>
      </c>
      <c r="B368" s="76" t="s">
        <v>473</v>
      </c>
      <c r="C368" s="77">
        <v>3</v>
      </c>
    </row>
    <row r="369" spans="1:3" ht="16.5">
      <c r="A369" s="76" t="s">
        <v>518</v>
      </c>
      <c r="B369" s="76" t="s">
        <v>473</v>
      </c>
      <c r="C369" s="77">
        <v>3</v>
      </c>
    </row>
    <row r="370" spans="1:3" ht="16.5">
      <c r="A370" s="76" t="s">
        <v>544</v>
      </c>
      <c r="B370" s="76" t="s">
        <v>473</v>
      </c>
      <c r="C370" s="77">
        <v>3</v>
      </c>
    </row>
    <row r="371" spans="1:3" ht="16.5">
      <c r="A371" s="76" t="s">
        <v>552</v>
      </c>
      <c r="B371" s="76" t="s">
        <v>473</v>
      </c>
      <c r="C371" s="77">
        <v>3</v>
      </c>
    </row>
    <row r="372" spans="1:3" ht="16.5">
      <c r="A372" s="76" t="s">
        <v>558</v>
      </c>
      <c r="B372" s="76" t="s">
        <v>473</v>
      </c>
      <c r="C372" s="77">
        <v>3</v>
      </c>
    </row>
    <row r="373" spans="1:3" ht="16.5">
      <c r="A373" s="76" t="s">
        <v>15</v>
      </c>
      <c r="B373" s="76" t="s">
        <v>116</v>
      </c>
      <c r="C373" s="77">
        <v>2</v>
      </c>
    </row>
    <row r="374" spans="1:3" ht="16.5">
      <c r="A374" s="76" t="s">
        <v>20</v>
      </c>
      <c r="B374" s="76" t="s">
        <v>116</v>
      </c>
      <c r="C374" s="77">
        <v>2</v>
      </c>
    </row>
    <row r="375" spans="1:3" ht="16.5">
      <c r="A375" s="76" t="s">
        <v>24</v>
      </c>
      <c r="B375" s="76" t="s">
        <v>116</v>
      </c>
      <c r="C375" s="77">
        <v>2</v>
      </c>
    </row>
    <row r="376" spans="1:3" ht="16.5">
      <c r="A376" s="76" t="s">
        <v>34</v>
      </c>
      <c r="B376" s="76" t="s">
        <v>116</v>
      </c>
      <c r="C376" s="77">
        <v>2</v>
      </c>
    </row>
    <row r="377" spans="1:3" ht="16.5">
      <c r="A377" s="76" t="s">
        <v>38</v>
      </c>
      <c r="B377" s="76" t="s">
        <v>116</v>
      </c>
      <c r="C377" s="77">
        <v>2</v>
      </c>
    </row>
    <row r="378" spans="1:3" ht="16.5">
      <c r="A378" s="76" t="s">
        <v>40</v>
      </c>
      <c r="B378" s="76" t="s">
        <v>116</v>
      </c>
      <c r="C378" s="77">
        <v>2</v>
      </c>
    </row>
    <row r="379" spans="1:3" ht="16.5">
      <c r="A379" s="76" t="s">
        <v>41</v>
      </c>
      <c r="B379" s="76" t="s">
        <v>116</v>
      </c>
      <c r="C379" s="77">
        <v>2</v>
      </c>
    </row>
    <row r="380" spans="1:3" ht="16.5">
      <c r="A380" s="76" t="s">
        <v>44</v>
      </c>
      <c r="B380" s="76" t="s">
        <v>116</v>
      </c>
      <c r="C380" s="77">
        <v>2</v>
      </c>
    </row>
    <row r="381" spans="1:3" ht="16.5">
      <c r="A381" s="76" t="s">
        <v>46</v>
      </c>
      <c r="B381" s="76" t="s">
        <v>116</v>
      </c>
      <c r="C381" s="77">
        <v>2</v>
      </c>
    </row>
    <row r="382" spans="1:3" ht="16.5">
      <c r="A382" s="76" t="s">
        <v>66</v>
      </c>
      <c r="B382" s="76" t="s">
        <v>116</v>
      </c>
      <c r="C382" s="77">
        <v>2</v>
      </c>
    </row>
    <row r="383" spans="1:3" ht="16.5">
      <c r="A383" s="76" t="s">
        <v>70</v>
      </c>
      <c r="B383" s="76" t="s">
        <v>116</v>
      </c>
      <c r="C383" s="77">
        <v>2</v>
      </c>
    </row>
    <row r="384" spans="1:3" ht="16.5">
      <c r="A384" s="76" t="s">
        <v>80</v>
      </c>
      <c r="B384" s="76" t="s">
        <v>116</v>
      </c>
      <c r="C384" s="77">
        <v>2</v>
      </c>
    </row>
    <row r="385" spans="1:3" ht="16.5">
      <c r="A385" s="76" t="s">
        <v>81</v>
      </c>
      <c r="B385" s="76" t="s">
        <v>116</v>
      </c>
      <c r="C385" s="77">
        <v>2</v>
      </c>
    </row>
    <row r="386" spans="1:3" ht="16.5">
      <c r="A386" s="76" t="s">
        <v>90</v>
      </c>
      <c r="B386" s="76" t="s">
        <v>116</v>
      </c>
      <c r="C386" s="77">
        <v>2</v>
      </c>
    </row>
    <row r="387" spans="1:3" ht="16.5">
      <c r="A387" s="76" t="s">
        <v>94</v>
      </c>
      <c r="B387" s="76" t="s">
        <v>116</v>
      </c>
      <c r="C387" s="77">
        <v>2</v>
      </c>
    </row>
    <row r="388" spans="1:3" ht="16.5">
      <c r="A388" s="76" t="s">
        <v>101</v>
      </c>
      <c r="B388" s="76" t="s">
        <v>116</v>
      </c>
      <c r="C388" s="77">
        <v>2</v>
      </c>
    </row>
    <row r="389" spans="1:3" ht="16.5">
      <c r="A389" s="76" t="s">
        <v>124</v>
      </c>
      <c r="B389" s="76" t="s">
        <v>120</v>
      </c>
      <c r="C389" s="77">
        <v>2</v>
      </c>
    </row>
    <row r="390" spans="1:3" ht="16.5">
      <c r="A390" s="76" t="s">
        <v>126</v>
      </c>
      <c r="B390" s="76" t="s">
        <v>120</v>
      </c>
      <c r="C390" s="77">
        <v>2</v>
      </c>
    </row>
    <row r="391" spans="1:3" ht="16.5">
      <c r="A391" s="76" t="s">
        <v>140</v>
      </c>
      <c r="B391" s="76" t="s">
        <v>120</v>
      </c>
      <c r="C391" s="77">
        <v>2</v>
      </c>
    </row>
    <row r="392" spans="1:3" ht="16.5">
      <c r="A392" s="76" t="s">
        <v>150</v>
      </c>
      <c r="B392" s="76" t="s">
        <v>120</v>
      </c>
      <c r="C392" s="77">
        <v>2</v>
      </c>
    </row>
    <row r="393" spans="1:3" ht="16.5">
      <c r="A393" s="76" t="s">
        <v>154</v>
      </c>
      <c r="B393" s="76" t="s">
        <v>120</v>
      </c>
      <c r="C393" s="77">
        <v>2</v>
      </c>
    </row>
    <row r="394" spans="1:3" ht="16.5">
      <c r="A394" s="76" t="s">
        <v>162</v>
      </c>
      <c r="B394" s="76" t="s">
        <v>120</v>
      </c>
      <c r="C394" s="77">
        <v>2</v>
      </c>
    </row>
    <row r="395" spans="1:3" ht="16.5">
      <c r="A395" s="76" t="s">
        <v>169</v>
      </c>
      <c r="B395" s="76" t="s">
        <v>170</v>
      </c>
      <c r="C395" s="77">
        <v>2</v>
      </c>
    </row>
    <row r="396" spans="1:3" ht="16.5">
      <c r="A396" s="76" t="s">
        <v>184</v>
      </c>
      <c r="B396" s="76" t="s">
        <v>170</v>
      </c>
      <c r="C396" s="77">
        <v>2</v>
      </c>
    </row>
    <row r="397" spans="1:3" ht="16.5">
      <c r="A397" s="76" t="s">
        <v>187</v>
      </c>
      <c r="B397" s="76" t="s">
        <v>170</v>
      </c>
      <c r="C397" s="77">
        <v>2</v>
      </c>
    </row>
    <row r="398" spans="1:3" ht="16.5">
      <c r="A398" s="76" t="s">
        <v>197</v>
      </c>
      <c r="B398" s="76" t="s">
        <v>170</v>
      </c>
      <c r="C398" s="77">
        <v>2</v>
      </c>
    </row>
    <row r="399" spans="1:3" ht="16.5">
      <c r="A399" s="76" t="s">
        <v>201</v>
      </c>
      <c r="B399" s="76" t="s">
        <v>170</v>
      </c>
      <c r="C399" s="77">
        <v>2</v>
      </c>
    </row>
    <row r="400" spans="1:3" ht="16.5">
      <c r="A400" s="76" t="s">
        <v>204</v>
      </c>
      <c r="B400" s="76" t="s">
        <v>170</v>
      </c>
      <c r="C400" s="77">
        <v>2</v>
      </c>
    </row>
    <row r="401" spans="1:3" ht="16.5">
      <c r="A401" s="76" t="s">
        <v>218</v>
      </c>
      <c r="B401" s="76" t="s">
        <v>170</v>
      </c>
      <c r="C401" s="77">
        <v>2</v>
      </c>
    </row>
    <row r="402" spans="1:3" ht="16.5">
      <c r="A402" s="76" t="s">
        <v>228</v>
      </c>
      <c r="B402" s="76" t="s">
        <v>170</v>
      </c>
      <c r="C402" s="77">
        <v>2</v>
      </c>
    </row>
    <row r="403" spans="1:3" ht="16.5">
      <c r="A403" s="76" t="s">
        <v>250</v>
      </c>
      <c r="B403" s="76" t="s">
        <v>237</v>
      </c>
      <c r="C403" s="77">
        <v>2</v>
      </c>
    </row>
    <row r="404" spans="1:3" ht="16.5">
      <c r="A404" s="76" t="s">
        <v>252</v>
      </c>
      <c r="B404" s="76" t="s">
        <v>237</v>
      </c>
      <c r="C404" s="77">
        <v>2</v>
      </c>
    </row>
    <row r="405" spans="1:3" ht="16.5">
      <c r="A405" s="76" t="s">
        <v>262</v>
      </c>
      <c r="B405" s="76" t="s">
        <v>237</v>
      </c>
      <c r="C405" s="77">
        <v>2</v>
      </c>
    </row>
    <row r="406" spans="1:3" ht="16.5">
      <c r="A406" s="76" t="s">
        <v>263</v>
      </c>
      <c r="B406" s="76" t="s">
        <v>237</v>
      </c>
      <c r="C406" s="77">
        <v>2</v>
      </c>
    </row>
    <row r="407" spans="1:3" ht="16.5">
      <c r="A407" s="76" t="s">
        <v>266</v>
      </c>
      <c r="B407" s="76" t="s">
        <v>237</v>
      </c>
      <c r="C407" s="77">
        <v>2</v>
      </c>
    </row>
    <row r="408" spans="1:3" ht="16.5">
      <c r="A408" s="76" t="s">
        <v>273</v>
      </c>
      <c r="B408" s="76" t="s">
        <v>237</v>
      </c>
      <c r="C408" s="77">
        <v>2</v>
      </c>
    </row>
    <row r="409" spans="1:3" ht="16.5">
      <c r="A409" s="76" t="s">
        <v>281</v>
      </c>
      <c r="B409" s="76" t="s">
        <v>237</v>
      </c>
      <c r="C409" s="77">
        <v>2</v>
      </c>
    </row>
    <row r="410" spans="1:3" ht="16.5">
      <c r="A410" s="76" t="s">
        <v>285</v>
      </c>
      <c r="B410" s="76" t="s">
        <v>237</v>
      </c>
      <c r="C410" s="77">
        <v>2</v>
      </c>
    </row>
    <row r="411" spans="1:3" ht="16.5">
      <c r="A411" s="76" t="s">
        <v>288</v>
      </c>
      <c r="B411" s="76" t="s">
        <v>237</v>
      </c>
      <c r="C411" s="77">
        <v>2</v>
      </c>
    </row>
    <row r="412" spans="1:3" ht="16.5">
      <c r="A412" s="76" t="s">
        <v>290</v>
      </c>
      <c r="B412" s="76" t="s">
        <v>237</v>
      </c>
      <c r="C412" s="77">
        <v>2</v>
      </c>
    </row>
    <row r="413" spans="1:3" ht="16.5">
      <c r="A413" s="76" t="s">
        <v>294</v>
      </c>
      <c r="B413" s="76" t="s">
        <v>237</v>
      </c>
      <c r="C413" s="77">
        <v>2</v>
      </c>
    </row>
    <row r="414" spans="1:3" ht="16.5">
      <c r="A414" s="76" t="s">
        <v>302</v>
      </c>
      <c r="B414" s="76" t="s">
        <v>237</v>
      </c>
      <c r="C414" s="77">
        <v>2</v>
      </c>
    </row>
    <row r="415" spans="1:3" ht="16.5">
      <c r="A415" s="76" t="s">
        <v>310</v>
      </c>
      <c r="B415" s="76" t="s">
        <v>305</v>
      </c>
      <c r="C415" s="77">
        <v>2</v>
      </c>
    </row>
    <row r="416" spans="1:3" ht="16.5">
      <c r="A416" s="76" t="s">
        <v>325</v>
      </c>
      <c r="B416" s="76" t="s">
        <v>305</v>
      </c>
      <c r="C416" s="77">
        <v>2</v>
      </c>
    </row>
    <row r="417" spans="1:3" ht="16.5">
      <c r="A417" s="76" t="s">
        <v>329</v>
      </c>
      <c r="B417" s="76" t="s">
        <v>305</v>
      </c>
      <c r="C417" s="77">
        <v>2</v>
      </c>
    </row>
    <row r="418" spans="1:3" ht="16.5">
      <c r="A418" s="76" t="s">
        <v>342</v>
      </c>
      <c r="B418" s="76" t="s">
        <v>305</v>
      </c>
      <c r="C418" s="77">
        <v>2</v>
      </c>
    </row>
    <row r="419" spans="1:3" ht="16.5">
      <c r="A419" s="76" t="s">
        <v>345</v>
      </c>
      <c r="B419" s="76" t="s">
        <v>305</v>
      </c>
      <c r="C419" s="77">
        <v>2</v>
      </c>
    </row>
    <row r="420" spans="1:3" ht="16.5">
      <c r="A420" s="76" t="s">
        <v>346</v>
      </c>
      <c r="B420" s="76" t="s">
        <v>305</v>
      </c>
      <c r="C420" s="77">
        <v>2</v>
      </c>
    </row>
    <row r="421" spans="1:3" ht="16.5">
      <c r="A421" s="76" t="s">
        <v>347</v>
      </c>
      <c r="B421" s="76" t="s">
        <v>305</v>
      </c>
      <c r="C421" s="77">
        <v>2</v>
      </c>
    </row>
    <row r="422" spans="1:3" ht="16.5">
      <c r="A422" s="76" t="s">
        <v>348</v>
      </c>
      <c r="B422" s="76" t="s">
        <v>305</v>
      </c>
      <c r="C422" s="77">
        <v>2</v>
      </c>
    </row>
    <row r="423" spans="1:3" ht="16.5">
      <c r="A423" s="76" t="s">
        <v>364</v>
      </c>
      <c r="B423" s="76" t="s">
        <v>305</v>
      </c>
      <c r="C423" s="77">
        <v>2</v>
      </c>
    </row>
    <row r="424" spans="1:3" ht="16.5">
      <c r="A424" s="76" t="s">
        <v>371</v>
      </c>
      <c r="B424" s="76" t="s">
        <v>305</v>
      </c>
      <c r="C424" s="77">
        <v>2</v>
      </c>
    </row>
    <row r="425" spans="1:3" ht="16.5">
      <c r="A425" s="76" t="s">
        <v>372</v>
      </c>
      <c r="B425" s="76" t="s">
        <v>305</v>
      </c>
      <c r="C425" s="77">
        <v>2</v>
      </c>
    </row>
    <row r="426" spans="1:3" ht="16.5">
      <c r="A426" s="76" t="s">
        <v>375</v>
      </c>
      <c r="B426" s="76" t="s">
        <v>305</v>
      </c>
      <c r="C426" s="77">
        <v>2</v>
      </c>
    </row>
    <row r="427" spans="1:3" ht="16.5">
      <c r="A427" s="76" t="s">
        <v>377</v>
      </c>
      <c r="B427" s="76" t="s">
        <v>378</v>
      </c>
      <c r="C427" s="77">
        <v>2</v>
      </c>
    </row>
    <row r="428" spans="1:3" ht="16.5">
      <c r="A428" s="76" t="s">
        <v>382</v>
      </c>
      <c r="B428" s="76" t="s">
        <v>378</v>
      </c>
      <c r="C428" s="77">
        <v>2</v>
      </c>
    </row>
    <row r="429" spans="1:3" ht="16.5">
      <c r="A429" s="76" t="s">
        <v>386</v>
      </c>
      <c r="B429" s="76" t="s">
        <v>378</v>
      </c>
      <c r="C429" s="77">
        <v>2</v>
      </c>
    </row>
    <row r="430" spans="1:3" ht="16.5">
      <c r="A430" s="76" t="s">
        <v>388</v>
      </c>
      <c r="B430" s="76" t="s">
        <v>378</v>
      </c>
      <c r="C430" s="77">
        <v>2</v>
      </c>
    </row>
    <row r="431" spans="1:3" ht="16.5">
      <c r="A431" s="76" t="s">
        <v>409</v>
      </c>
      <c r="B431" s="76" t="s">
        <v>378</v>
      </c>
      <c r="C431" s="77">
        <v>2</v>
      </c>
    </row>
    <row r="432" spans="1:3" ht="16.5">
      <c r="A432" s="76" t="s">
        <v>430</v>
      </c>
      <c r="B432" s="76" t="s">
        <v>378</v>
      </c>
      <c r="C432" s="77">
        <v>2</v>
      </c>
    </row>
    <row r="433" spans="1:3" ht="16.5">
      <c r="A433" s="76" t="s">
        <v>432</v>
      </c>
      <c r="B433" s="76" t="s">
        <v>378</v>
      </c>
      <c r="C433" s="77">
        <v>2</v>
      </c>
    </row>
    <row r="434" spans="1:3" ht="16.5">
      <c r="A434" s="76" t="s">
        <v>435</v>
      </c>
      <c r="B434" s="76" t="s">
        <v>434</v>
      </c>
      <c r="C434" s="77">
        <v>2</v>
      </c>
    </row>
    <row r="435" spans="1:3" ht="16.5">
      <c r="A435" s="76" t="s">
        <v>436</v>
      </c>
      <c r="B435" s="76" t="s">
        <v>434</v>
      </c>
      <c r="C435" s="77">
        <v>2</v>
      </c>
    </row>
    <row r="436" spans="1:3" ht="16.5">
      <c r="A436" s="76" t="s">
        <v>443</v>
      </c>
      <c r="B436" s="76" t="s">
        <v>434</v>
      </c>
      <c r="C436" s="77">
        <v>2</v>
      </c>
    </row>
    <row r="437" spans="1:3" ht="16.5">
      <c r="A437" s="76" t="s">
        <v>445</v>
      </c>
      <c r="B437" s="76" t="s">
        <v>434</v>
      </c>
      <c r="C437" s="77">
        <v>2</v>
      </c>
    </row>
    <row r="438" spans="1:3" ht="16.5">
      <c r="A438" s="76" t="s">
        <v>450</v>
      </c>
      <c r="B438" s="76" t="s">
        <v>434</v>
      </c>
      <c r="C438" s="77">
        <v>2</v>
      </c>
    </row>
    <row r="439" spans="1:3" ht="16.5">
      <c r="A439" s="76" t="s">
        <v>456</v>
      </c>
      <c r="B439" s="76" t="s">
        <v>434</v>
      </c>
      <c r="C439" s="77">
        <v>2</v>
      </c>
    </row>
    <row r="440" spans="1:3" ht="16.5">
      <c r="A440" s="76" t="s">
        <v>463</v>
      </c>
      <c r="B440" s="76" t="s">
        <v>434</v>
      </c>
      <c r="C440" s="77">
        <v>2</v>
      </c>
    </row>
    <row r="441" spans="1:3" ht="16.5">
      <c r="A441" s="76" t="s">
        <v>466</v>
      </c>
      <c r="B441" s="76" t="s">
        <v>434</v>
      </c>
      <c r="C441" s="77">
        <v>2</v>
      </c>
    </row>
    <row r="442" spans="1:3" ht="16.5">
      <c r="A442" s="76" t="s">
        <v>472</v>
      </c>
      <c r="B442" s="76" t="s">
        <v>473</v>
      </c>
      <c r="C442" s="77">
        <v>2</v>
      </c>
    </row>
    <row r="443" spans="1:3" ht="16.5">
      <c r="A443" s="76" t="s">
        <v>474</v>
      </c>
      <c r="B443" s="76" t="s">
        <v>473</v>
      </c>
      <c r="C443" s="77">
        <v>2</v>
      </c>
    </row>
    <row r="444" spans="1:3" ht="16.5">
      <c r="A444" s="76" t="s">
        <v>476</v>
      </c>
      <c r="B444" s="76" t="s">
        <v>473</v>
      </c>
      <c r="C444" s="77">
        <v>2</v>
      </c>
    </row>
    <row r="445" spans="1:3" ht="16.5">
      <c r="A445" s="76" t="s">
        <v>489</v>
      </c>
      <c r="B445" s="76" t="s">
        <v>473</v>
      </c>
      <c r="C445" s="77">
        <v>2</v>
      </c>
    </row>
    <row r="446" spans="1:3" ht="16.5">
      <c r="A446" s="76" t="s">
        <v>501</v>
      </c>
      <c r="B446" s="76" t="s">
        <v>473</v>
      </c>
      <c r="C446" s="77">
        <v>2</v>
      </c>
    </row>
    <row r="447" spans="1:3" ht="16.5">
      <c r="A447" s="76" t="s">
        <v>508</v>
      </c>
      <c r="B447" s="76" t="s">
        <v>473</v>
      </c>
      <c r="C447" s="77">
        <v>2</v>
      </c>
    </row>
    <row r="448" spans="1:3" ht="16.5">
      <c r="A448" s="76" t="s">
        <v>523</v>
      </c>
      <c r="B448" s="76" t="s">
        <v>473</v>
      </c>
      <c r="C448" s="77">
        <v>2</v>
      </c>
    </row>
    <row r="449" spans="1:3" ht="16.5">
      <c r="A449" s="76" t="s">
        <v>533</v>
      </c>
      <c r="B449" s="76" t="s">
        <v>473</v>
      </c>
      <c r="C449" s="77">
        <v>2</v>
      </c>
    </row>
    <row r="450" spans="1:3" ht="16.5">
      <c r="A450" s="76" t="s">
        <v>543</v>
      </c>
      <c r="B450" s="76" t="s">
        <v>473</v>
      </c>
      <c r="C450" s="77">
        <v>2</v>
      </c>
    </row>
    <row r="451" spans="1:3" ht="16.5">
      <c r="A451" s="76" t="s">
        <v>545</v>
      </c>
      <c r="B451" s="76" t="s">
        <v>473</v>
      </c>
      <c r="C451" s="77">
        <v>2</v>
      </c>
    </row>
    <row r="452" spans="1:3" ht="16.5">
      <c r="A452" s="76" t="s">
        <v>568</v>
      </c>
      <c r="B452" s="76" t="s">
        <v>473</v>
      </c>
      <c r="C452" s="77">
        <v>2</v>
      </c>
    </row>
    <row r="453" spans="1:3" ht="16.5">
      <c r="A453" s="76" t="s">
        <v>13</v>
      </c>
      <c r="B453" s="76" t="s">
        <v>116</v>
      </c>
      <c r="C453" s="77">
        <v>1</v>
      </c>
    </row>
    <row r="454" spans="1:3" ht="16.5">
      <c r="A454" s="76" t="s">
        <v>18</v>
      </c>
      <c r="B454" s="76" t="s">
        <v>116</v>
      </c>
      <c r="C454" s="77">
        <v>1</v>
      </c>
    </row>
    <row r="455" spans="1:3" ht="16.5">
      <c r="A455" s="76" t="s">
        <v>25</v>
      </c>
      <c r="B455" s="76" t="s">
        <v>116</v>
      </c>
      <c r="C455" s="77">
        <v>1</v>
      </c>
    </row>
    <row r="456" spans="1:3" ht="16.5">
      <c r="A456" s="76" t="s">
        <v>26</v>
      </c>
      <c r="B456" s="76" t="s">
        <v>116</v>
      </c>
      <c r="C456" s="77">
        <v>1</v>
      </c>
    </row>
    <row r="457" spans="1:3" ht="16.5">
      <c r="A457" s="76" t="s">
        <v>28</v>
      </c>
      <c r="B457" s="76" t="s">
        <v>116</v>
      </c>
      <c r="C457" s="77">
        <v>1</v>
      </c>
    </row>
    <row r="458" spans="1:3" ht="16.5">
      <c r="A458" s="76" t="s">
        <v>30</v>
      </c>
      <c r="B458" s="76" t="s">
        <v>116</v>
      </c>
      <c r="C458" s="77">
        <v>1</v>
      </c>
    </row>
    <row r="459" spans="1:3" ht="16.5">
      <c r="A459" s="76" t="s">
        <v>37</v>
      </c>
      <c r="B459" s="76" t="s">
        <v>116</v>
      </c>
      <c r="C459" s="77">
        <v>1</v>
      </c>
    </row>
    <row r="460" spans="1:3" ht="16.5">
      <c r="A460" s="76" t="s">
        <v>48</v>
      </c>
      <c r="B460" s="76" t="s">
        <v>116</v>
      </c>
      <c r="C460" s="77">
        <v>1</v>
      </c>
    </row>
    <row r="461" spans="1:3" ht="16.5">
      <c r="A461" s="76" t="s">
        <v>51</v>
      </c>
      <c r="B461" s="76" t="s">
        <v>116</v>
      </c>
      <c r="C461" s="77">
        <v>1</v>
      </c>
    </row>
    <row r="462" spans="1:3" ht="16.5">
      <c r="A462" s="76" t="s">
        <v>53</v>
      </c>
      <c r="B462" s="76" t="s">
        <v>116</v>
      </c>
      <c r="C462" s="77">
        <v>1</v>
      </c>
    </row>
    <row r="463" spans="1:3" ht="16.5">
      <c r="A463" s="76" t="s">
        <v>58</v>
      </c>
      <c r="B463" s="76" t="s">
        <v>116</v>
      </c>
      <c r="C463" s="77">
        <v>1</v>
      </c>
    </row>
    <row r="464" spans="1:3" ht="16.5">
      <c r="A464" s="76" t="s">
        <v>64</v>
      </c>
      <c r="B464" s="76" t="s">
        <v>116</v>
      </c>
      <c r="C464" s="77">
        <v>1</v>
      </c>
    </row>
    <row r="465" spans="1:3" ht="16.5">
      <c r="A465" s="76" t="s">
        <v>67</v>
      </c>
      <c r="B465" s="76" t="s">
        <v>116</v>
      </c>
      <c r="C465" s="77">
        <v>1</v>
      </c>
    </row>
    <row r="466" spans="1:3" ht="16.5">
      <c r="A466" s="76" t="s">
        <v>68</v>
      </c>
      <c r="B466" s="76" t="s">
        <v>116</v>
      </c>
      <c r="C466" s="77">
        <v>1</v>
      </c>
    </row>
    <row r="467" spans="1:3" ht="16.5">
      <c r="A467" s="76" t="s">
        <v>73</v>
      </c>
      <c r="B467" s="76" t="s">
        <v>116</v>
      </c>
      <c r="C467" s="77">
        <v>1</v>
      </c>
    </row>
    <row r="468" spans="1:3" ht="16.5">
      <c r="A468" s="76" t="s">
        <v>75</v>
      </c>
      <c r="B468" s="76" t="s">
        <v>116</v>
      </c>
      <c r="C468" s="77">
        <v>1</v>
      </c>
    </row>
    <row r="469" spans="1:3" ht="16.5">
      <c r="A469" s="76" t="s">
        <v>78</v>
      </c>
      <c r="B469" s="76" t="s">
        <v>116</v>
      </c>
      <c r="C469" s="77">
        <v>1</v>
      </c>
    </row>
    <row r="470" spans="1:3" ht="16.5">
      <c r="A470" s="76" t="s">
        <v>83</v>
      </c>
      <c r="B470" s="76" t="s">
        <v>116</v>
      </c>
      <c r="C470" s="77">
        <v>1</v>
      </c>
    </row>
    <row r="471" spans="1:3" ht="16.5">
      <c r="A471" s="76" t="s">
        <v>86</v>
      </c>
      <c r="B471" s="76" t="s">
        <v>116</v>
      </c>
      <c r="C471" s="77">
        <v>1</v>
      </c>
    </row>
    <row r="472" spans="1:3" ht="16.5">
      <c r="A472" s="76" t="s">
        <v>96</v>
      </c>
      <c r="B472" s="76" t="s">
        <v>116</v>
      </c>
      <c r="C472" s="77">
        <v>1</v>
      </c>
    </row>
    <row r="473" spans="1:3" ht="16.5">
      <c r="A473" s="76" t="s">
        <v>97</v>
      </c>
      <c r="B473" s="76" t="s">
        <v>116</v>
      </c>
      <c r="C473" s="77">
        <v>1</v>
      </c>
    </row>
    <row r="474" spans="1:3" ht="16.5">
      <c r="A474" s="76" t="s">
        <v>105</v>
      </c>
      <c r="B474" s="76" t="s">
        <v>116</v>
      </c>
      <c r="C474" s="77">
        <v>1</v>
      </c>
    </row>
    <row r="475" spans="1:3" ht="16.5">
      <c r="A475" s="76" t="s">
        <v>106</v>
      </c>
      <c r="B475" s="76" t="s">
        <v>116</v>
      </c>
      <c r="C475" s="77">
        <v>1</v>
      </c>
    </row>
    <row r="476" spans="1:3" ht="16.5">
      <c r="A476" s="76" t="s">
        <v>107</v>
      </c>
      <c r="B476" s="76" t="s">
        <v>116</v>
      </c>
      <c r="C476" s="77">
        <v>1</v>
      </c>
    </row>
    <row r="477" spans="1:3" ht="16.5">
      <c r="A477" s="76" t="s">
        <v>112</v>
      </c>
      <c r="B477" s="76" t="s">
        <v>116</v>
      </c>
      <c r="C477" s="77">
        <v>1</v>
      </c>
    </row>
    <row r="478" spans="1:3" ht="16.5">
      <c r="A478" s="76" t="s">
        <v>113</v>
      </c>
      <c r="B478" s="76" t="s">
        <v>116</v>
      </c>
      <c r="C478" s="77">
        <v>1</v>
      </c>
    </row>
    <row r="479" spans="1:3" ht="16.5">
      <c r="A479" s="76" t="s">
        <v>115</v>
      </c>
      <c r="B479" s="76" t="s">
        <v>116</v>
      </c>
      <c r="C479" s="77">
        <v>1</v>
      </c>
    </row>
    <row r="480" spans="1:3" ht="16.5">
      <c r="A480" s="76" t="s">
        <v>129</v>
      </c>
      <c r="B480" s="76" t="s">
        <v>120</v>
      </c>
      <c r="C480" s="77">
        <v>1</v>
      </c>
    </row>
    <row r="481" spans="1:3" ht="16.5">
      <c r="A481" s="76" t="s">
        <v>130</v>
      </c>
      <c r="B481" s="76" t="s">
        <v>120</v>
      </c>
      <c r="C481" s="77">
        <v>1</v>
      </c>
    </row>
    <row r="482" spans="1:3" ht="16.5">
      <c r="A482" s="76" t="s">
        <v>131</v>
      </c>
      <c r="B482" s="76" t="s">
        <v>120</v>
      </c>
      <c r="C482" s="77">
        <v>1</v>
      </c>
    </row>
    <row r="483" spans="1:3" ht="16.5">
      <c r="A483" s="76" t="s">
        <v>134</v>
      </c>
      <c r="B483" s="76" t="s">
        <v>120</v>
      </c>
      <c r="C483" s="77">
        <v>1</v>
      </c>
    </row>
    <row r="484" spans="1:3" ht="16.5">
      <c r="A484" s="76" t="s">
        <v>136</v>
      </c>
      <c r="B484" s="76" t="s">
        <v>120</v>
      </c>
      <c r="C484" s="77">
        <v>1</v>
      </c>
    </row>
    <row r="485" spans="1:3" ht="16.5">
      <c r="A485" s="76" t="s">
        <v>137</v>
      </c>
      <c r="B485" s="76" t="s">
        <v>120</v>
      </c>
      <c r="C485" s="77">
        <v>1</v>
      </c>
    </row>
    <row r="486" spans="1:3" ht="16.5">
      <c r="A486" s="76" t="s">
        <v>138</v>
      </c>
      <c r="B486" s="76" t="s">
        <v>120</v>
      </c>
      <c r="C486" s="77">
        <v>1</v>
      </c>
    </row>
    <row r="487" spans="1:3" ht="16.5">
      <c r="A487" s="76" t="s">
        <v>143</v>
      </c>
      <c r="B487" s="76" t="s">
        <v>120</v>
      </c>
      <c r="C487" s="77">
        <v>1</v>
      </c>
    </row>
    <row r="488" spans="1:3" ht="16.5">
      <c r="A488" s="76" t="s">
        <v>146</v>
      </c>
      <c r="B488" s="76" t="s">
        <v>120</v>
      </c>
      <c r="C488" s="77">
        <v>1</v>
      </c>
    </row>
    <row r="489" spans="1:3" ht="16.5">
      <c r="A489" s="76" t="s">
        <v>147</v>
      </c>
      <c r="B489" s="76" t="s">
        <v>120</v>
      </c>
      <c r="C489" s="77">
        <v>1</v>
      </c>
    </row>
    <row r="490" spans="1:3" ht="16.5">
      <c r="A490" s="76" t="s">
        <v>157</v>
      </c>
      <c r="B490" s="76" t="s">
        <v>120</v>
      </c>
      <c r="C490" s="77">
        <v>1</v>
      </c>
    </row>
    <row r="491" spans="1:3" ht="16.5">
      <c r="A491" s="76" t="s">
        <v>172</v>
      </c>
      <c r="B491" s="76" t="s">
        <v>170</v>
      </c>
      <c r="C491" s="77">
        <v>1</v>
      </c>
    </row>
    <row r="492" spans="1:3" ht="16.5">
      <c r="A492" s="76" t="s">
        <v>173</v>
      </c>
      <c r="B492" s="76" t="s">
        <v>170</v>
      </c>
      <c r="C492" s="77">
        <v>1</v>
      </c>
    </row>
    <row r="493" spans="1:3" ht="16.5">
      <c r="A493" s="76" t="s">
        <v>175</v>
      </c>
      <c r="B493" s="76" t="s">
        <v>170</v>
      </c>
      <c r="C493" s="77">
        <v>1</v>
      </c>
    </row>
    <row r="494" spans="1:3" ht="16.5">
      <c r="A494" s="76" t="s">
        <v>180</v>
      </c>
      <c r="B494" s="76" t="s">
        <v>170</v>
      </c>
      <c r="C494" s="77">
        <v>1</v>
      </c>
    </row>
    <row r="495" spans="1:3" ht="16.5">
      <c r="A495" s="76" t="s">
        <v>181</v>
      </c>
      <c r="B495" s="76" t="s">
        <v>170</v>
      </c>
      <c r="C495" s="77">
        <v>1</v>
      </c>
    </row>
    <row r="496" spans="1:3" ht="16.5">
      <c r="A496" s="76" t="s">
        <v>191</v>
      </c>
      <c r="B496" s="76" t="s">
        <v>170</v>
      </c>
      <c r="C496" s="77">
        <v>1</v>
      </c>
    </row>
    <row r="497" spans="1:3" ht="16.5">
      <c r="A497" s="76" t="s">
        <v>193</v>
      </c>
      <c r="B497" s="76" t="s">
        <v>170</v>
      </c>
      <c r="C497" s="77">
        <v>1</v>
      </c>
    </row>
    <row r="498" spans="1:3" ht="16.5">
      <c r="A498" s="76" t="s">
        <v>200</v>
      </c>
      <c r="B498" s="76" t="s">
        <v>170</v>
      </c>
      <c r="C498" s="77">
        <v>1</v>
      </c>
    </row>
    <row r="499" spans="1:3" ht="16.5">
      <c r="A499" s="76" t="s">
        <v>202</v>
      </c>
      <c r="B499" s="76" t="s">
        <v>170</v>
      </c>
      <c r="C499" s="77">
        <v>1</v>
      </c>
    </row>
    <row r="500" spans="1:3" ht="16.5">
      <c r="A500" s="76" t="s">
        <v>203</v>
      </c>
      <c r="B500" s="76" t="s">
        <v>170</v>
      </c>
      <c r="C500" s="77">
        <v>1</v>
      </c>
    </row>
    <row r="501" spans="1:3" ht="16.5">
      <c r="A501" s="76" t="s">
        <v>206</v>
      </c>
      <c r="B501" s="76" t="s">
        <v>170</v>
      </c>
      <c r="C501" s="77">
        <v>1</v>
      </c>
    </row>
    <row r="502" spans="1:3" ht="16.5">
      <c r="A502" s="76" t="s">
        <v>212</v>
      </c>
      <c r="B502" s="76" t="s">
        <v>170</v>
      </c>
      <c r="C502" s="77">
        <v>1</v>
      </c>
    </row>
    <row r="503" spans="1:3" ht="16.5">
      <c r="A503" s="76" t="s">
        <v>213</v>
      </c>
      <c r="B503" s="76" t="s">
        <v>170</v>
      </c>
      <c r="C503" s="77">
        <v>1</v>
      </c>
    </row>
    <row r="504" spans="1:3" ht="16.5">
      <c r="A504" s="76" t="s">
        <v>214</v>
      </c>
      <c r="B504" s="76" t="s">
        <v>170</v>
      </c>
      <c r="C504" s="77">
        <v>1</v>
      </c>
    </row>
    <row r="505" spans="1:3" ht="16.5">
      <c r="A505" s="76" t="s">
        <v>220</v>
      </c>
      <c r="B505" s="76" t="s">
        <v>170</v>
      </c>
      <c r="C505" s="77">
        <v>1</v>
      </c>
    </row>
    <row r="506" spans="1:3" ht="16.5">
      <c r="A506" s="76" t="s">
        <v>221</v>
      </c>
      <c r="B506" s="76" t="s">
        <v>170</v>
      </c>
      <c r="C506" s="77">
        <v>1</v>
      </c>
    </row>
    <row r="507" spans="1:3" ht="16.5">
      <c r="A507" s="76" t="s">
        <v>230</v>
      </c>
      <c r="B507" s="76" t="s">
        <v>170</v>
      </c>
      <c r="C507" s="77">
        <v>1</v>
      </c>
    </row>
    <row r="508" spans="1:3" ht="16.5">
      <c r="A508" s="76" t="s">
        <v>242</v>
      </c>
      <c r="B508" s="76" t="s">
        <v>237</v>
      </c>
      <c r="C508" s="77">
        <v>1</v>
      </c>
    </row>
    <row r="509" spans="1:3" ht="16.5">
      <c r="A509" s="76" t="s">
        <v>248</v>
      </c>
      <c r="B509" s="76" t="s">
        <v>237</v>
      </c>
      <c r="C509" s="77">
        <v>1</v>
      </c>
    </row>
    <row r="510" spans="1:3" ht="16.5">
      <c r="A510" s="76" t="s">
        <v>255</v>
      </c>
      <c r="B510" s="76" t="s">
        <v>237</v>
      </c>
      <c r="C510" s="77">
        <v>1</v>
      </c>
    </row>
    <row r="511" spans="1:3" ht="16.5">
      <c r="A511" s="76" t="s">
        <v>257</v>
      </c>
      <c r="B511" s="76" t="s">
        <v>237</v>
      </c>
      <c r="C511" s="77">
        <v>1</v>
      </c>
    </row>
    <row r="512" spans="1:3" ht="16.5">
      <c r="A512" s="76" t="s">
        <v>260</v>
      </c>
      <c r="B512" s="76" t="s">
        <v>237</v>
      </c>
      <c r="C512" s="77">
        <v>1</v>
      </c>
    </row>
    <row r="513" spans="1:3" ht="16.5">
      <c r="A513" s="76" t="s">
        <v>261</v>
      </c>
      <c r="B513" s="76" t="s">
        <v>237</v>
      </c>
      <c r="C513" s="77">
        <v>1</v>
      </c>
    </row>
    <row r="514" spans="1:3" ht="16.5">
      <c r="A514" s="76" t="s">
        <v>265</v>
      </c>
      <c r="B514" s="76" t="s">
        <v>237</v>
      </c>
      <c r="C514" s="77">
        <v>1</v>
      </c>
    </row>
    <row r="515" spans="1:3" ht="16.5">
      <c r="A515" s="76" t="s">
        <v>270</v>
      </c>
      <c r="B515" s="76" t="s">
        <v>237</v>
      </c>
      <c r="C515" s="77">
        <v>1</v>
      </c>
    </row>
    <row r="516" spans="1:3" ht="16.5">
      <c r="A516" s="76" t="s">
        <v>271</v>
      </c>
      <c r="B516" s="76" t="s">
        <v>237</v>
      </c>
      <c r="C516" s="77">
        <v>1</v>
      </c>
    </row>
    <row r="517" spans="1:3" ht="16.5">
      <c r="A517" s="76" t="s">
        <v>278</v>
      </c>
      <c r="B517" s="76" t="s">
        <v>237</v>
      </c>
      <c r="C517" s="77">
        <v>1</v>
      </c>
    </row>
    <row r="518" spans="1:3" ht="16.5">
      <c r="A518" s="76" t="s">
        <v>279</v>
      </c>
      <c r="B518" s="76" t="s">
        <v>237</v>
      </c>
      <c r="C518" s="77">
        <v>1</v>
      </c>
    </row>
    <row r="519" spans="1:3" ht="16.5">
      <c r="A519" s="76" t="s">
        <v>284</v>
      </c>
      <c r="B519" s="76" t="s">
        <v>237</v>
      </c>
      <c r="C519" s="77">
        <v>1</v>
      </c>
    </row>
    <row r="520" spans="1:3" ht="16.5">
      <c r="A520" s="76" t="s">
        <v>289</v>
      </c>
      <c r="B520" s="76" t="s">
        <v>237</v>
      </c>
      <c r="C520" s="77">
        <v>1</v>
      </c>
    </row>
    <row r="521" spans="1:3" ht="16.5">
      <c r="A521" s="76" t="s">
        <v>295</v>
      </c>
      <c r="B521" s="76" t="s">
        <v>237</v>
      </c>
      <c r="C521" s="77">
        <v>1</v>
      </c>
    </row>
    <row r="522" spans="1:3" ht="16.5">
      <c r="A522" s="76" t="s">
        <v>301</v>
      </c>
      <c r="B522" s="76" t="s">
        <v>237</v>
      </c>
      <c r="C522" s="77">
        <v>1</v>
      </c>
    </row>
    <row r="523" spans="1:3" ht="16.5">
      <c r="A523" s="76" t="s">
        <v>303</v>
      </c>
      <c r="B523" s="76" t="s">
        <v>237</v>
      </c>
      <c r="C523" s="77">
        <v>1</v>
      </c>
    </row>
    <row r="524" spans="1:3" ht="16.5">
      <c r="A524" s="76" t="s">
        <v>307</v>
      </c>
      <c r="B524" s="76" t="s">
        <v>305</v>
      </c>
      <c r="C524" s="77">
        <v>1</v>
      </c>
    </row>
    <row r="525" spans="1:3" ht="16.5">
      <c r="A525" s="76" t="s">
        <v>308</v>
      </c>
      <c r="B525" s="76" t="s">
        <v>305</v>
      </c>
      <c r="C525" s="77">
        <v>1</v>
      </c>
    </row>
    <row r="526" spans="1:3" ht="16.5">
      <c r="A526" s="76" t="s">
        <v>313</v>
      </c>
      <c r="B526" s="76" t="s">
        <v>305</v>
      </c>
      <c r="C526" s="77">
        <v>1</v>
      </c>
    </row>
    <row r="527" spans="1:3" ht="16.5">
      <c r="A527" s="76" t="s">
        <v>317</v>
      </c>
      <c r="B527" s="76" t="s">
        <v>305</v>
      </c>
      <c r="C527" s="77">
        <v>1</v>
      </c>
    </row>
    <row r="528" spans="1:3" ht="16.5">
      <c r="A528" s="76" t="s">
        <v>321</v>
      </c>
      <c r="B528" s="76" t="s">
        <v>305</v>
      </c>
      <c r="C528" s="77">
        <v>1</v>
      </c>
    </row>
    <row r="529" spans="1:3" ht="16.5">
      <c r="A529" s="76" t="s">
        <v>328</v>
      </c>
      <c r="B529" s="76" t="s">
        <v>305</v>
      </c>
      <c r="C529" s="77">
        <v>1</v>
      </c>
    </row>
    <row r="530" spans="1:3" ht="16.5">
      <c r="A530" s="76" t="s">
        <v>331</v>
      </c>
      <c r="B530" s="76" t="s">
        <v>305</v>
      </c>
      <c r="C530" s="77">
        <v>1</v>
      </c>
    </row>
    <row r="531" spans="1:3" ht="16.5">
      <c r="A531" s="76" t="s">
        <v>339</v>
      </c>
      <c r="B531" s="76" t="s">
        <v>305</v>
      </c>
      <c r="C531" s="77">
        <v>1</v>
      </c>
    </row>
    <row r="532" spans="1:3" ht="16.5">
      <c r="A532" s="76" t="s">
        <v>355</v>
      </c>
      <c r="B532" s="76" t="s">
        <v>305</v>
      </c>
      <c r="C532" s="77">
        <v>1</v>
      </c>
    </row>
    <row r="533" spans="1:3" ht="16.5">
      <c r="A533" s="76" t="s">
        <v>358</v>
      </c>
      <c r="B533" s="76" t="s">
        <v>305</v>
      </c>
      <c r="C533" s="77">
        <v>1</v>
      </c>
    </row>
    <row r="534" spans="1:3" ht="16.5">
      <c r="A534" s="76" t="s">
        <v>363</v>
      </c>
      <c r="B534" s="76" t="s">
        <v>305</v>
      </c>
      <c r="C534" s="77">
        <v>1</v>
      </c>
    </row>
    <row r="535" spans="1:3" ht="16.5">
      <c r="A535" s="76" t="s">
        <v>367</v>
      </c>
      <c r="B535" s="76" t="s">
        <v>305</v>
      </c>
      <c r="C535" s="77">
        <v>1</v>
      </c>
    </row>
    <row r="536" spans="1:3" ht="16.5">
      <c r="A536" s="76" t="s">
        <v>376</v>
      </c>
      <c r="B536" s="76" t="s">
        <v>305</v>
      </c>
      <c r="C536" s="77">
        <v>1</v>
      </c>
    </row>
    <row r="537" spans="1:3" ht="16.5">
      <c r="A537" s="76" t="s">
        <v>390</v>
      </c>
      <c r="B537" s="76" t="s">
        <v>378</v>
      </c>
      <c r="C537" s="77">
        <v>1</v>
      </c>
    </row>
    <row r="538" spans="1:3" ht="16.5">
      <c r="A538" s="76" t="s">
        <v>392</v>
      </c>
      <c r="B538" s="76" t="s">
        <v>378</v>
      </c>
      <c r="C538" s="77">
        <v>1</v>
      </c>
    </row>
    <row r="539" spans="1:3" ht="16.5">
      <c r="A539" s="76" t="s">
        <v>404</v>
      </c>
      <c r="B539" s="76" t="s">
        <v>378</v>
      </c>
      <c r="C539" s="77">
        <v>1</v>
      </c>
    </row>
    <row r="540" spans="1:3" ht="16.5">
      <c r="A540" s="76" t="s">
        <v>413</v>
      </c>
      <c r="B540" s="76" t="s">
        <v>378</v>
      </c>
      <c r="C540" s="77">
        <v>1</v>
      </c>
    </row>
    <row r="541" spans="1:3" ht="16.5">
      <c r="A541" s="76" t="s">
        <v>423</v>
      </c>
      <c r="B541" s="76" t="s">
        <v>378</v>
      </c>
      <c r="C541" s="77">
        <v>1</v>
      </c>
    </row>
    <row r="542" spans="1:3" ht="16.5">
      <c r="A542" s="76" t="s">
        <v>424</v>
      </c>
      <c r="B542" s="76" t="s">
        <v>378</v>
      </c>
      <c r="C542" s="77">
        <v>1</v>
      </c>
    </row>
    <row r="543" spans="1:3" ht="16.5">
      <c r="A543" s="76" t="s">
        <v>428</v>
      </c>
      <c r="B543" s="76" t="s">
        <v>378</v>
      </c>
      <c r="C543" s="77">
        <v>1</v>
      </c>
    </row>
    <row r="544" spans="1:3" ht="16.5">
      <c r="A544" s="76" t="s">
        <v>431</v>
      </c>
      <c r="B544" s="76" t="s">
        <v>378</v>
      </c>
      <c r="C544" s="77">
        <v>1</v>
      </c>
    </row>
    <row r="545" spans="1:3" ht="16.5">
      <c r="A545" s="76" t="s">
        <v>478</v>
      </c>
      <c r="B545" s="76" t="s">
        <v>473</v>
      </c>
      <c r="C545" s="77">
        <v>1</v>
      </c>
    </row>
    <row r="546" spans="1:3" ht="16.5">
      <c r="A546" s="76" t="s">
        <v>494</v>
      </c>
      <c r="B546" s="76" t="s">
        <v>473</v>
      </c>
      <c r="C546" s="77">
        <v>1</v>
      </c>
    </row>
    <row r="547" spans="1:3" ht="16.5">
      <c r="A547" s="76" t="s">
        <v>498</v>
      </c>
      <c r="B547" s="76" t="s">
        <v>473</v>
      </c>
      <c r="C547" s="77">
        <v>1</v>
      </c>
    </row>
    <row r="548" spans="1:3" ht="16.5">
      <c r="A548" s="76" t="s">
        <v>506</v>
      </c>
      <c r="B548" s="76" t="s">
        <v>473</v>
      </c>
      <c r="C548" s="77">
        <v>1</v>
      </c>
    </row>
    <row r="549" spans="1:3" ht="16.5">
      <c r="A549" s="76" t="s">
        <v>515</v>
      </c>
      <c r="B549" s="76" t="s">
        <v>473</v>
      </c>
      <c r="C549" s="77">
        <v>1</v>
      </c>
    </row>
    <row r="550" spans="1:3" ht="16.5">
      <c r="A550" s="76" t="s">
        <v>520</v>
      </c>
      <c r="B550" s="76" t="s">
        <v>473</v>
      </c>
      <c r="C550" s="77">
        <v>1</v>
      </c>
    </row>
    <row r="551" spans="1:3" ht="16.5">
      <c r="A551" s="76" t="s">
        <v>527</v>
      </c>
      <c r="B551" s="76" t="s">
        <v>473</v>
      </c>
      <c r="C551" s="77">
        <v>1</v>
      </c>
    </row>
    <row r="552" spans="1:3" ht="16.5">
      <c r="A552" s="76" t="s">
        <v>534</v>
      </c>
      <c r="B552" s="76" t="s">
        <v>473</v>
      </c>
      <c r="C552" s="77">
        <v>1</v>
      </c>
    </row>
    <row r="553" spans="1:3" ht="16.5">
      <c r="A553" s="76" t="s">
        <v>548</v>
      </c>
      <c r="B553" s="76" t="s">
        <v>473</v>
      </c>
      <c r="C553" s="77">
        <v>1</v>
      </c>
    </row>
    <row r="554" spans="1:3" ht="16.5">
      <c r="A554" s="76" t="s">
        <v>553</v>
      </c>
      <c r="B554" s="76" t="s">
        <v>473</v>
      </c>
      <c r="C554" s="77">
        <v>1</v>
      </c>
    </row>
    <row r="555" spans="1:3" ht="16.5">
      <c r="A555" s="76" t="s">
        <v>566</v>
      </c>
      <c r="B555" s="76" t="s">
        <v>473</v>
      </c>
      <c r="C555" s="77">
        <v>1</v>
      </c>
    </row>
  </sheetData>
  <sortState ref="E5:F14">
    <sortCondition descending="1" ref="F5:F14"/>
  </sortState>
  <mergeCells count="3">
    <mergeCell ref="A2:C3"/>
    <mergeCell ref="A1:C1"/>
    <mergeCell ref="E2:F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55"/>
  <sheetViews>
    <sheetView zoomScale="75" zoomScaleNormal="75" workbookViewId="0">
      <selection activeCell="D12" sqref="D12"/>
    </sheetView>
  </sheetViews>
  <sheetFormatPr baseColWidth="10" defaultRowHeight="15"/>
  <cols>
    <col min="1" max="1" width="26.7109375" bestFit="1" customWidth="1"/>
    <col min="2" max="2" width="24.42578125" customWidth="1"/>
  </cols>
  <sheetData>
    <row r="1" spans="1:3">
      <c r="A1" s="58" t="s">
        <v>571</v>
      </c>
      <c r="B1" s="58"/>
    </row>
    <row r="2" spans="1:3" ht="61.5" customHeight="1" thickBot="1">
      <c r="A2" s="75" t="s">
        <v>573</v>
      </c>
      <c r="B2" s="75"/>
    </row>
    <row r="3" spans="1:3" ht="96" customHeight="1" thickBot="1">
      <c r="A3" s="59"/>
      <c r="B3" s="60"/>
    </row>
    <row r="4" spans="1:3" ht="16.5">
      <c r="A4" s="40" t="s">
        <v>5</v>
      </c>
      <c r="B4" s="34" t="s">
        <v>7</v>
      </c>
    </row>
    <row r="5" spans="1:3" ht="16.5">
      <c r="A5" s="37" t="s">
        <v>559</v>
      </c>
      <c r="B5" s="35">
        <v>130192177.69</v>
      </c>
    </row>
    <row r="6" spans="1:3" ht="16.5">
      <c r="A6" s="37" t="s">
        <v>351</v>
      </c>
      <c r="B6" s="35">
        <v>88367985.090000004</v>
      </c>
    </row>
    <row r="7" spans="1:3" ht="16.5">
      <c r="A7" s="37" t="s">
        <v>394</v>
      </c>
      <c r="B7" s="35">
        <v>55022240</v>
      </c>
    </row>
    <row r="8" spans="1:3" ht="16.5">
      <c r="A8" s="37" t="s">
        <v>451</v>
      </c>
      <c r="B8" s="35">
        <v>45187799.25</v>
      </c>
    </row>
    <row r="9" spans="1:3" ht="16.5">
      <c r="A9" s="37" t="s">
        <v>349</v>
      </c>
      <c r="B9" s="35">
        <v>36083574.75</v>
      </c>
    </row>
    <row r="10" spans="1:3" ht="16.5">
      <c r="A10" s="37" t="s">
        <v>54</v>
      </c>
      <c r="B10" s="35">
        <v>26446067.059999999</v>
      </c>
    </row>
    <row r="11" spans="1:3" ht="16.5">
      <c r="A11" s="37" t="s">
        <v>341</v>
      </c>
      <c r="B11" s="35">
        <v>20535114</v>
      </c>
    </row>
    <row r="12" spans="1:3" ht="16.5">
      <c r="A12" s="37" t="s">
        <v>177</v>
      </c>
      <c r="B12" s="35">
        <v>19669207.059999999</v>
      </c>
    </row>
    <row r="13" spans="1:3" ht="16.5">
      <c r="A13" s="37" t="s">
        <v>446</v>
      </c>
      <c r="B13" s="35">
        <v>15845507</v>
      </c>
      <c r="C13" s="57"/>
    </row>
    <row r="14" spans="1:3" ht="16.5">
      <c r="A14" s="37" t="s">
        <v>219</v>
      </c>
      <c r="B14" s="35">
        <v>14282450</v>
      </c>
    </row>
    <row r="15" spans="1:3" ht="16.5">
      <c r="A15" s="37" t="s">
        <v>458</v>
      </c>
      <c r="B15" s="35">
        <v>13538797.51</v>
      </c>
    </row>
    <row r="16" spans="1:3" ht="16.5">
      <c r="A16" s="37" t="s">
        <v>226</v>
      </c>
      <c r="B16" s="35">
        <v>10986800</v>
      </c>
    </row>
    <row r="17" spans="1:2" ht="16.5">
      <c r="A17" s="37" t="s">
        <v>199</v>
      </c>
      <c r="B17" s="35">
        <v>9878947</v>
      </c>
    </row>
    <row r="18" spans="1:2" ht="16.5">
      <c r="A18" s="37" t="s">
        <v>510</v>
      </c>
      <c r="B18" s="35">
        <v>8673227.4600000009</v>
      </c>
    </row>
    <row r="19" spans="1:2" ht="16.5">
      <c r="A19" s="37" t="s">
        <v>343</v>
      </c>
      <c r="B19" s="35">
        <v>8669580</v>
      </c>
    </row>
    <row r="20" spans="1:2" ht="16.5">
      <c r="A20" s="37" t="s">
        <v>475</v>
      </c>
      <c r="B20" s="35">
        <v>8452955.5999999996</v>
      </c>
    </row>
    <row r="21" spans="1:2" ht="16.5">
      <c r="A21" s="37" t="s">
        <v>352</v>
      </c>
      <c r="B21" s="35">
        <v>7144118</v>
      </c>
    </row>
    <row r="22" spans="1:2" ht="16.5">
      <c r="A22" s="37" t="s">
        <v>190</v>
      </c>
      <c r="B22" s="35">
        <v>6176051.0999999996</v>
      </c>
    </row>
    <row r="23" spans="1:2" ht="16.5">
      <c r="A23" s="37" t="s">
        <v>140</v>
      </c>
      <c r="B23" s="35">
        <v>5852938.1299999999</v>
      </c>
    </row>
    <row r="24" spans="1:2" ht="16.5">
      <c r="A24" s="37" t="s">
        <v>513</v>
      </c>
      <c r="B24" s="35">
        <v>5431907.0300000003</v>
      </c>
    </row>
    <row r="25" spans="1:2" ht="16.5">
      <c r="A25" s="71" t="s">
        <v>368</v>
      </c>
      <c r="B25" s="72">
        <v>5361054</v>
      </c>
    </row>
    <row r="26" spans="1:2">
      <c r="A26" s="74" t="s">
        <v>419</v>
      </c>
      <c r="B26" s="74">
        <v>5337823</v>
      </c>
    </row>
    <row r="27" spans="1:2">
      <c r="A27" s="74" t="s">
        <v>563</v>
      </c>
      <c r="B27" s="74">
        <v>5123950</v>
      </c>
    </row>
    <row r="28" spans="1:2">
      <c r="A28" s="74" t="s">
        <v>464</v>
      </c>
      <c r="B28" s="74">
        <v>5070047</v>
      </c>
    </row>
    <row r="29" spans="1:2">
      <c r="A29" s="74" t="s">
        <v>65</v>
      </c>
      <c r="B29" s="74">
        <v>4789764</v>
      </c>
    </row>
    <row r="30" spans="1:2">
      <c r="A30" s="74" t="s">
        <v>531</v>
      </c>
      <c r="B30" s="74">
        <v>4782732</v>
      </c>
    </row>
    <row r="31" spans="1:2">
      <c r="A31" s="74" t="s">
        <v>141</v>
      </c>
      <c r="B31" s="74">
        <v>4580536</v>
      </c>
    </row>
    <row r="32" spans="1:2">
      <c r="A32" s="74" t="s">
        <v>22</v>
      </c>
      <c r="B32" s="74">
        <v>4343129</v>
      </c>
    </row>
    <row r="33" spans="1:2">
      <c r="A33" s="74" t="s">
        <v>188</v>
      </c>
      <c r="B33" s="74">
        <v>4271011</v>
      </c>
    </row>
    <row r="34" spans="1:2">
      <c r="A34" s="74" t="s">
        <v>467</v>
      </c>
      <c r="B34" s="74">
        <v>3941350</v>
      </c>
    </row>
    <row r="35" spans="1:2">
      <c r="A35" s="74" t="s">
        <v>544</v>
      </c>
      <c r="B35" s="74">
        <v>3899100</v>
      </c>
    </row>
    <row r="36" spans="1:2">
      <c r="A36" s="74" t="s">
        <v>447</v>
      </c>
      <c r="B36" s="74">
        <v>3180145</v>
      </c>
    </row>
    <row r="37" spans="1:2">
      <c r="A37" s="74" t="s">
        <v>370</v>
      </c>
      <c r="B37" s="74">
        <v>3159041</v>
      </c>
    </row>
    <row r="38" spans="1:2">
      <c r="A38" s="74" t="s">
        <v>324</v>
      </c>
      <c r="B38" s="74">
        <v>2865705.21</v>
      </c>
    </row>
    <row r="39" spans="1:2">
      <c r="A39" s="74" t="s">
        <v>174</v>
      </c>
      <c r="B39" s="74">
        <v>2851396</v>
      </c>
    </row>
    <row r="40" spans="1:2">
      <c r="A40" s="74" t="s">
        <v>132</v>
      </c>
      <c r="B40" s="74">
        <v>2716748</v>
      </c>
    </row>
    <row r="41" spans="1:2">
      <c r="A41" s="74" t="s">
        <v>561</v>
      </c>
      <c r="B41" s="74">
        <v>2689712</v>
      </c>
    </row>
    <row r="42" spans="1:2">
      <c r="A42" s="74" t="s">
        <v>414</v>
      </c>
      <c r="B42" s="74">
        <v>2676957</v>
      </c>
    </row>
    <row r="43" spans="1:2">
      <c r="A43" s="74" t="s">
        <v>405</v>
      </c>
      <c r="B43" s="74">
        <v>2557403</v>
      </c>
    </row>
    <row r="44" spans="1:2">
      <c r="A44" s="74" t="s">
        <v>9</v>
      </c>
      <c r="B44" s="74">
        <v>2516049</v>
      </c>
    </row>
    <row r="45" spans="1:2">
      <c r="A45" s="74" t="s">
        <v>209</v>
      </c>
      <c r="B45" s="74">
        <v>2416421</v>
      </c>
    </row>
    <row r="46" spans="1:2">
      <c r="A46" s="74" t="s">
        <v>267</v>
      </c>
      <c r="B46" s="74">
        <v>2395113.08</v>
      </c>
    </row>
    <row r="47" spans="1:2">
      <c r="A47" s="74" t="s">
        <v>121</v>
      </c>
      <c r="B47" s="74">
        <v>2288717</v>
      </c>
    </row>
    <row r="48" spans="1:2">
      <c r="A48" s="74" t="s">
        <v>276</v>
      </c>
      <c r="B48" s="74">
        <v>2282503</v>
      </c>
    </row>
    <row r="49" spans="1:2">
      <c r="A49" s="74" t="s">
        <v>19</v>
      </c>
      <c r="B49" s="74">
        <v>2134495</v>
      </c>
    </row>
    <row r="50" spans="1:2">
      <c r="A50" s="74" t="s">
        <v>235</v>
      </c>
      <c r="B50" s="74">
        <v>1919537</v>
      </c>
    </row>
    <row r="51" spans="1:2">
      <c r="A51" s="74" t="s">
        <v>144</v>
      </c>
      <c r="B51" s="74">
        <v>1914773</v>
      </c>
    </row>
    <row r="52" spans="1:2">
      <c r="A52" s="74" t="s">
        <v>440</v>
      </c>
      <c r="B52" s="74">
        <v>1863758</v>
      </c>
    </row>
    <row r="53" spans="1:2">
      <c r="A53" s="74" t="s">
        <v>171</v>
      </c>
      <c r="B53" s="74">
        <v>1839907</v>
      </c>
    </row>
    <row r="54" spans="1:2">
      <c r="A54" s="74" t="s">
        <v>540</v>
      </c>
      <c r="B54" s="74">
        <v>1764812.06</v>
      </c>
    </row>
    <row r="55" spans="1:2">
      <c r="A55" s="74" t="s">
        <v>272</v>
      </c>
      <c r="B55" s="74">
        <v>1747492.06</v>
      </c>
    </row>
    <row r="56" spans="1:2">
      <c r="A56" s="74" t="s">
        <v>332</v>
      </c>
      <c r="B56" s="74">
        <v>1693793</v>
      </c>
    </row>
    <row r="57" spans="1:2">
      <c r="A57" s="74" t="s">
        <v>437</v>
      </c>
      <c r="B57" s="74">
        <v>1643905.24</v>
      </c>
    </row>
    <row r="58" spans="1:2">
      <c r="A58" s="74" t="s">
        <v>243</v>
      </c>
      <c r="B58" s="74">
        <v>1588963</v>
      </c>
    </row>
    <row r="59" spans="1:2">
      <c r="A59" s="74" t="s">
        <v>505</v>
      </c>
      <c r="B59" s="74">
        <v>1563447</v>
      </c>
    </row>
    <row r="60" spans="1:2">
      <c r="A60" s="74" t="s">
        <v>232</v>
      </c>
      <c r="B60" s="74">
        <v>1489414</v>
      </c>
    </row>
    <row r="61" spans="1:2">
      <c r="A61" s="74" t="s">
        <v>549</v>
      </c>
      <c r="B61" s="74">
        <v>1471143.39</v>
      </c>
    </row>
    <row r="62" spans="1:2">
      <c r="A62" s="74" t="s">
        <v>234</v>
      </c>
      <c r="B62" s="74">
        <v>1447260</v>
      </c>
    </row>
    <row r="63" spans="1:2">
      <c r="A63" s="74" t="s">
        <v>196</v>
      </c>
      <c r="B63" s="74">
        <v>1420451</v>
      </c>
    </row>
    <row r="64" spans="1:2">
      <c r="A64" s="74" t="s">
        <v>159</v>
      </c>
      <c r="B64" s="74">
        <v>1406447</v>
      </c>
    </row>
    <row r="65" spans="1:2">
      <c r="A65" s="74" t="s">
        <v>462</v>
      </c>
      <c r="B65" s="74">
        <v>1403687.86</v>
      </c>
    </row>
    <row r="66" spans="1:2">
      <c r="A66" s="74" t="s">
        <v>292</v>
      </c>
      <c r="B66" s="74">
        <v>1396310</v>
      </c>
    </row>
    <row r="67" spans="1:2">
      <c r="A67" s="74" t="s">
        <v>104</v>
      </c>
      <c r="B67" s="74">
        <v>1395016</v>
      </c>
    </row>
    <row r="68" spans="1:2">
      <c r="A68" s="74" t="s">
        <v>418</v>
      </c>
      <c r="B68" s="74">
        <v>1361968</v>
      </c>
    </row>
    <row r="69" spans="1:2">
      <c r="A69" s="74" t="s">
        <v>155</v>
      </c>
      <c r="B69" s="74">
        <v>1359470.12</v>
      </c>
    </row>
    <row r="70" spans="1:2">
      <c r="A70" s="74" t="s">
        <v>322</v>
      </c>
      <c r="B70" s="74">
        <v>1309000</v>
      </c>
    </row>
    <row r="71" spans="1:2">
      <c r="A71" s="74" t="s">
        <v>95</v>
      </c>
      <c r="B71" s="74">
        <v>1266228</v>
      </c>
    </row>
    <row r="72" spans="1:2">
      <c r="A72" s="74" t="s">
        <v>55</v>
      </c>
      <c r="B72" s="74">
        <v>1227770</v>
      </c>
    </row>
    <row r="73" spans="1:2">
      <c r="A73" s="74" t="s">
        <v>449</v>
      </c>
      <c r="B73" s="74">
        <v>1165556</v>
      </c>
    </row>
    <row r="74" spans="1:2">
      <c r="A74" s="74" t="s">
        <v>296</v>
      </c>
      <c r="B74" s="74">
        <v>1145568</v>
      </c>
    </row>
    <row r="75" spans="1:2">
      <c r="A75" s="74" t="s">
        <v>487</v>
      </c>
      <c r="B75" s="74">
        <v>1122351</v>
      </c>
    </row>
    <row r="76" spans="1:2">
      <c r="A76" s="74" t="s">
        <v>537</v>
      </c>
      <c r="B76" s="74">
        <v>1103754</v>
      </c>
    </row>
    <row r="77" spans="1:2">
      <c r="A77" s="74" t="s">
        <v>156</v>
      </c>
      <c r="B77" s="74">
        <v>1096563</v>
      </c>
    </row>
    <row r="78" spans="1:2">
      <c r="A78" s="74" t="s">
        <v>511</v>
      </c>
      <c r="B78" s="74">
        <v>1095444</v>
      </c>
    </row>
    <row r="79" spans="1:2">
      <c r="A79" s="74" t="s">
        <v>84</v>
      </c>
      <c r="B79" s="74">
        <v>1070939</v>
      </c>
    </row>
    <row r="80" spans="1:2">
      <c r="A80" s="74" t="s">
        <v>183</v>
      </c>
      <c r="B80" s="74">
        <v>1050906</v>
      </c>
    </row>
    <row r="81" spans="1:2">
      <c r="A81" s="74" t="s">
        <v>93</v>
      </c>
      <c r="B81" s="74">
        <v>1020481</v>
      </c>
    </row>
    <row r="82" spans="1:2">
      <c r="A82" s="74" t="s">
        <v>570</v>
      </c>
      <c r="B82" s="74">
        <v>1004999</v>
      </c>
    </row>
    <row r="83" spans="1:2">
      <c r="A83" s="74" t="s">
        <v>509</v>
      </c>
      <c r="B83" s="74">
        <v>999950</v>
      </c>
    </row>
    <row r="84" spans="1:2">
      <c r="A84" s="74" t="s">
        <v>551</v>
      </c>
      <c r="B84" s="74">
        <v>997607.26</v>
      </c>
    </row>
    <row r="85" spans="1:2">
      <c r="A85" s="74" t="s">
        <v>453</v>
      </c>
      <c r="B85" s="74">
        <v>990964</v>
      </c>
    </row>
    <row r="86" spans="1:2">
      <c r="A86" s="74" t="s">
        <v>439</v>
      </c>
      <c r="B86" s="74">
        <v>976693</v>
      </c>
    </row>
    <row r="87" spans="1:2">
      <c r="A87" s="74" t="s">
        <v>486</v>
      </c>
      <c r="B87" s="74">
        <v>953195</v>
      </c>
    </row>
    <row r="88" spans="1:2">
      <c r="A88" s="74" t="s">
        <v>454</v>
      </c>
      <c r="B88" s="74">
        <v>942498.16</v>
      </c>
    </row>
    <row r="89" spans="1:2">
      <c r="A89" s="74" t="s">
        <v>311</v>
      </c>
      <c r="B89" s="74">
        <v>937643</v>
      </c>
    </row>
    <row r="90" spans="1:2">
      <c r="A90" s="74" t="s">
        <v>35</v>
      </c>
      <c r="B90" s="74">
        <v>936282</v>
      </c>
    </row>
    <row r="91" spans="1:2">
      <c r="A91" s="74" t="s">
        <v>239</v>
      </c>
      <c r="B91" s="74">
        <v>870084</v>
      </c>
    </row>
    <row r="92" spans="1:2">
      <c r="A92" s="74" t="s">
        <v>261</v>
      </c>
      <c r="B92" s="74">
        <v>806500</v>
      </c>
    </row>
    <row r="93" spans="1:2">
      <c r="A93" s="74" t="s">
        <v>362</v>
      </c>
      <c r="B93" s="74">
        <v>793027</v>
      </c>
    </row>
    <row r="94" spans="1:2">
      <c r="A94" s="74" t="s">
        <v>525</v>
      </c>
      <c r="B94" s="74">
        <v>791260</v>
      </c>
    </row>
    <row r="95" spans="1:2">
      <c r="A95" s="74" t="s">
        <v>152</v>
      </c>
      <c r="B95" s="74">
        <v>763364</v>
      </c>
    </row>
    <row r="96" spans="1:2">
      <c r="A96" s="74" t="s">
        <v>287</v>
      </c>
      <c r="B96" s="74">
        <v>760002</v>
      </c>
    </row>
    <row r="97" spans="1:2">
      <c r="A97" s="74" t="s">
        <v>103</v>
      </c>
      <c r="B97" s="74">
        <v>742969.06</v>
      </c>
    </row>
    <row r="98" spans="1:2">
      <c r="A98" s="74" t="s">
        <v>210</v>
      </c>
      <c r="B98" s="74">
        <v>716348</v>
      </c>
    </row>
    <row r="99" spans="1:2">
      <c r="A99" s="74" t="s">
        <v>244</v>
      </c>
      <c r="B99" s="74">
        <v>691581</v>
      </c>
    </row>
    <row r="100" spans="1:2">
      <c r="A100" s="74" t="s">
        <v>21</v>
      </c>
      <c r="B100" s="74">
        <v>677672.06</v>
      </c>
    </row>
    <row r="101" spans="1:2">
      <c r="A101" s="74" t="s">
        <v>491</v>
      </c>
      <c r="B101" s="74">
        <v>676902.06</v>
      </c>
    </row>
    <row r="102" spans="1:2">
      <c r="A102" s="74" t="s">
        <v>178</v>
      </c>
      <c r="B102" s="74">
        <v>670020</v>
      </c>
    </row>
    <row r="103" spans="1:2">
      <c r="A103" s="74" t="s">
        <v>274</v>
      </c>
      <c r="B103" s="74">
        <v>656511</v>
      </c>
    </row>
    <row r="104" spans="1:2">
      <c r="A104" s="74" t="s">
        <v>350</v>
      </c>
      <c r="B104" s="74">
        <v>638414.21</v>
      </c>
    </row>
    <row r="105" spans="1:2">
      <c r="A105" s="74" t="s">
        <v>114</v>
      </c>
      <c r="B105" s="74">
        <v>631575</v>
      </c>
    </row>
    <row r="106" spans="1:2">
      <c r="A106" s="74" t="s">
        <v>208</v>
      </c>
      <c r="B106" s="74">
        <v>623124</v>
      </c>
    </row>
    <row r="107" spans="1:2">
      <c r="A107" s="74" t="s">
        <v>62</v>
      </c>
      <c r="B107" s="74">
        <v>604511</v>
      </c>
    </row>
    <row r="108" spans="1:2">
      <c r="A108" s="74" t="s">
        <v>318</v>
      </c>
      <c r="B108" s="74">
        <v>594949</v>
      </c>
    </row>
    <row r="109" spans="1:2">
      <c r="A109" s="74" t="s">
        <v>216</v>
      </c>
      <c r="B109" s="74">
        <v>589020</v>
      </c>
    </row>
    <row r="110" spans="1:2">
      <c r="A110" s="74" t="s">
        <v>417</v>
      </c>
      <c r="B110" s="74">
        <v>587660</v>
      </c>
    </row>
    <row r="111" spans="1:2">
      <c r="A111" s="74" t="s">
        <v>323</v>
      </c>
      <c r="B111" s="74">
        <v>553349</v>
      </c>
    </row>
    <row r="112" spans="1:2">
      <c r="A112" s="74" t="s">
        <v>383</v>
      </c>
      <c r="B112" s="74">
        <v>505110</v>
      </c>
    </row>
    <row r="113" spans="1:2">
      <c r="A113" s="74" t="s">
        <v>16</v>
      </c>
      <c r="B113" s="74">
        <v>503984</v>
      </c>
    </row>
    <row r="114" spans="1:2">
      <c r="A114" s="74" t="s">
        <v>391</v>
      </c>
      <c r="B114" s="74">
        <v>499067</v>
      </c>
    </row>
    <row r="115" spans="1:2">
      <c r="A115" s="74" t="s">
        <v>233</v>
      </c>
      <c r="B115" s="74">
        <v>497111</v>
      </c>
    </row>
    <row r="116" spans="1:2">
      <c r="A116" s="74" t="s">
        <v>247</v>
      </c>
      <c r="B116" s="74">
        <v>492432</v>
      </c>
    </row>
    <row r="117" spans="1:2">
      <c r="A117" s="74" t="s">
        <v>507</v>
      </c>
      <c r="B117" s="74">
        <v>489110</v>
      </c>
    </row>
    <row r="118" spans="1:2">
      <c r="A118" s="74" t="s">
        <v>495</v>
      </c>
      <c r="B118" s="74">
        <v>482986.06</v>
      </c>
    </row>
    <row r="119" spans="1:2">
      <c r="A119" s="74" t="s">
        <v>109</v>
      </c>
      <c r="B119" s="74">
        <v>471526</v>
      </c>
    </row>
    <row r="120" spans="1:2">
      <c r="A120" s="74" t="s">
        <v>236</v>
      </c>
      <c r="B120" s="74">
        <v>459621</v>
      </c>
    </row>
    <row r="121" spans="1:2">
      <c r="A121" s="74" t="s">
        <v>192</v>
      </c>
      <c r="B121" s="74">
        <v>459400</v>
      </c>
    </row>
    <row r="122" spans="1:2">
      <c r="A122" s="74" t="s">
        <v>530</v>
      </c>
      <c r="B122" s="74">
        <v>448907</v>
      </c>
    </row>
    <row r="123" spans="1:2">
      <c r="A123" s="74" t="s">
        <v>389</v>
      </c>
      <c r="B123" s="74">
        <v>445850</v>
      </c>
    </row>
    <row r="124" spans="1:2">
      <c r="A124" s="74" t="s">
        <v>31</v>
      </c>
      <c r="B124" s="74">
        <v>439434</v>
      </c>
    </row>
    <row r="125" spans="1:2">
      <c r="A125" s="74" t="s">
        <v>528</v>
      </c>
      <c r="B125" s="74">
        <v>433993</v>
      </c>
    </row>
    <row r="126" spans="1:2">
      <c r="A126" s="74" t="s">
        <v>123</v>
      </c>
      <c r="B126" s="74">
        <v>420640</v>
      </c>
    </row>
    <row r="127" spans="1:2">
      <c r="A127" s="74" t="s">
        <v>225</v>
      </c>
      <c r="B127" s="74">
        <v>400300</v>
      </c>
    </row>
    <row r="128" spans="1:2">
      <c r="A128" s="74" t="s">
        <v>293</v>
      </c>
      <c r="B128" s="74">
        <v>394012</v>
      </c>
    </row>
    <row r="129" spans="1:2">
      <c r="A129" s="74" t="s">
        <v>465</v>
      </c>
      <c r="B129" s="74">
        <v>380959</v>
      </c>
    </row>
    <row r="130" spans="1:2">
      <c r="A130" s="74" t="s">
        <v>369</v>
      </c>
      <c r="B130" s="74">
        <v>373540</v>
      </c>
    </row>
    <row r="131" spans="1:2">
      <c r="A131" s="74" t="s">
        <v>360</v>
      </c>
      <c r="B131" s="74">
        <v>361112</v>
      </c>
    </row>
    <row r="132" spans="1:2">
      <c r="A132" s="74" t="s">
        <v>477</v>
      </c>
      <c r="B132" s="74">
        <v>355322</v>
      </c>
    </row>
    <row r="133" spans="1:2">
      <c r="A133" s="74" t="s">
        <v>356</v>
      </c>
      <c r="B133" s="74">
        <v>345354</v>
      </c>
    </row>
    <row r="134" spans="1:2">
      <c r="A134" s="74" t="s">
        <v>519</v>
      </c>
      <c r="B134" s="74">
        <v>334917</v>
      </c>
    </row>
    <row r="135" spans="1:2">
      <c r="A135" s="74" t="s">
        <v>50</v>
      </c>
      <c r="B135" s="74">
        <v>325782</v>
      </c>
    </row>
    <row r="136" spans="1:2">
      <c r="A136" s="74" t="s">
        <v>168</v>
      </c>
      <c r="B136" s="74">
        <v>322100</v>
      </c>
    </row>
    <row r="137" spans="1:2">
      <c r="A137" s="74" t="s">
        <v>142</v>
      </c>
      <c r="B137" s="74">
        <v>320258</v>
      </c>
    </row>
    <row r="138" spans="1:2">
      <c r="A138" s="74" t="s">
        <v>366</v>
      </c>
      <c r="B138" s="74">
        <v>318000</v>
      </c>
    </row>
    <row r="139" spans="1:2">
      <c r="A139" s="74" t="s">
        <v>23</v>
      </c>
      <c r="B139" s="74">
        <v>312902</v>
      </c>
    </row>
    <row r="140" spans="1:2">
      <c r="A140" s="74" t="s">
        <v>251</v>
      </c>
      <c r="B140" s="74">
        <v>312516</v>
      </c>
    </row>
    <row r="141" spans="1:2">
      <c r="A141" s="74" t="s">
        <v>374</v>
      </c>
      <c r="B141" s="74">
        <v>310000</v>
      </c>
    </row>
    <row r="142" spans="1:2">
      <c r="A142" s="74" t="s">
        <v>99</v>
      </c>
      <c r="B142" s="74">
        <v>304079</v>
      </c>
    </row>
    <row r="143" spans="1:2">
      <c r="A143" s="74" t="s">
        <v>461</v>
      </c>
      <c r="B143" s="74">
        <v>303120</v>
      </c>
    </row>
    <row r="144" spans="1:2">
      <c r="A144" s="74" t="s">
        <v>198</v>
      </c>
      <c r="B144" s="74">
        <v>300374</v>
      </c>
    </row>
    <row r="145" spans="1:2">
      <c r="A145" s="74" t="s">
        <v>119</v>
      </c>
      <c r="B145" s="74">
        <v>299380</v>
      </c>
    </row>
    <row r="146" spans="1:2">
      <c r="A146" s="74" t="s">
        <v>60</v>
      </c>
      <c r="B146" s="74">
        <v>291016</v>
      </c>
    </row>
    <row r="147" spans="1:2">
      <c r="A147" s="74" t="s">
        <v>186</v>
      </c>
      <c r="B147" s="74">
        <v>289016</v>
      </c>
    </row>
    <row r="148" spans="1:2">
      <c r="A148" s="74" t="s">
        <v>539</v>
      </c>
      <c r="B148" s="74">
        <v>285862</v>
      </c>
    </row>
    <row r="149" spans="1:2">
      <c r="A149" s="74" t="s">
        <v>253</v>
      </c>
      <c r="B149" s="74">
        <v>284791.55</v>
      </c>
    </row>
    <row r="150" spans="1:2">
      <c r="A150" s="74" t="s">
        <v>128</v>
      </c>
      <c r="B150" s="74">
        <v>282355</v>
      </c>
    </row>
    <row r="151" spans="1:2">
      <c r="A151" s="74" t="s">
        <v>33</v>
      </c>
      <c r="B151" s="74">
        <v>280106</v>
      </c>
    </row>
    <row r="152" spans="1:2">
      <c r="A152" s="74" t="s">
        <v>153</v>
      </c>
      <c r="B152" s="74">
        <v>278006</v>
      </c>
    </row>
    <row r="153" spans="1:2">
      <c r="A153" s="74" t="s">
        <v>554</v>
      </c>
      <c r="B153" s="74">
        <v>268228</v>
      </c>
    </row>
    <row r="154" spans="1:2">
      <c r="A154" s="74" t="s">
        <v>166</v>
      </c>
      <c r="B154" s="74">
        <v>267856</v>
      </c>
    </row>
    <row r="155" spans="1:2">
      <c r="A155" s="74" t="s">
        <v>299</v>
      </c>
      <c r="B155" s="74">
        <v>263345</v>
      </c>
    </row>
    <row r="156" spans="1:2">
      <c r="A156" s="74" t="s">
        <v>460</v>
      </c>
      <c r="B156" s="74">
        <v>259500</v>
      </c>
    </row>
    <row r="157" spans="1:2">
      <c r="A157" s="74" t="s">
        <v>400</v>
      </c>
      <c r="B157" s="74">
        <v>251230</v>
      </c>
    </row>
    <row r="158" spans="1:2">
      <c r="A158" s="74" t="s">
        <v>264</v>
      </c>
      <c r="B158" s="74">
        <v>250008</v>
      </c>
    </row>
    <row r="159" spans="1:2">
      <c r="A159" s="74" t="s">
        <v>470</v>
      </c>
      <c r="B159" s="74">
        <v>248103</v>
      </c>
    </row>
    <row r="160" spans="1:2">
      <c r="A160" s="74" t="s">
        <v>407</v>
      </c>
      <c r="B160" s="74">
        <v>246506</v>
      </c>
    </row>
    <row r="161" spans="1:2">
      <c r="A161" s="74" t="s">
        <v>379</v>
      </c>
      <c r="B161" s="74">
        <v>239170</v>
      </c>
    </row>
    <row r="162" spans="1:2">
      <c r="A162" s="74" t="s">
        <v>49</v>
      </c>
      <c r="B162" s="74">
        <v>238028</v>
      </c>
    </row>
    <row r="163" spans="1:2">
      <c r="A163" s="74" t="s">
        <v>291</v>
      </c>
      <c r="B163" s="74">
        <v>234334</v>
      </c>
    </row>
    <row r="164" spans="1:2">
      <c r="A164" s="74" t="s">
        <v>336</v>
      </c>
      <c r="B164" s="74">
        <v>231558.06</v>
      </c>
    </row>
    <row r="165" spans="1:2">
      <c r="A165" s="74" t="s">
        <v>469</v>
      </c>
      <c r="B165" s="74">
        <v>231328</v>
      </c>
    </row>
    <row r="166" spans="1:2">
      <c r="A166" s="74" t="s">
        <v>442</v>
      </c>
      <c r="B166" s="74">
        <v>230348</v>
      </c>
    </row>
    <row r="167" spans="1:2">
      <c r="A167" s="74" t="s">
        <v>485</v>
      </c>
      <c r="B167" s="74">
        <v>228852</v>
      </c>
    </row>
    <row r="168" spans="1:2">
      <c r="A168" s="74" t="s">
        <v>312</v>
      </c>
      <c r="B168" s="74">
        <v>228660</v>
      </c>
    </row>
    <row r="169" spans="1:2">
      <c r="A169" s="74" t="s">
        <v>176</v>
      </c>
      <c r="B169" s="74">
        <v>227200</v>
      </c>
    </row>
    <row r="170" spans="1:2">
      <c r="A170" s="74" t="s">
        <v>521</v>
      </c>
      <c r="B170" s="74">
        <v>223112</v>
      </c>
    </row>
    <row r="171" spans="1:2">
      <c r="A171" s="74" t="s">
        <v>143</v>
      </c>
      <c r="B171" s="74">
        <v>219500</v>
      </c>
    </row>
    <row r="172" spans="1:2">
      <c r="A172" s="74" t="s">
        <v>158</v>
      </c>
      <c r="B172" s="74">
        <v>217000</v>
      </c>
    </row>
    <row r="173" spans="1:2">
      <c r="A173" s="74" t="s">
        <v>240</v>
      </c>
      <c r="B173" s="74">
        <v>215000</v>
      </c>
    </row>
    <row r="174" spans="1:2">
      <c r="A174" s="74" t="s">
        <v>542</v>
      </c>
      <c r="B174" s="74">
        <v>212161</v>
      </c>
    </row>
    <row r="175" spans="1:2">
      <c r="A175" s="74" t="s">
        <v>354</v>
      </c>
      <c r="B175" s="74">
        <v>211330</v>
      </c>
    </row>
    <row r="176" spans="1:2">
      <c r="A176" s="74" t="s">
        <v>403</v>
      </c>
      <c r="B176" s="74">
        <v>211110</v>
      </c>
    </row>
    <row r="177" spans="1:2">
      <c r="A177" s="74" t="s">
        <v>205</v>
      </c>
      <c r="B177" s="74">
        <v>209150</v>
      </c>
    </row>
    <row r="178" spans="1:2">
      <c r="A178" s="74" t="s">
        <v>87</v>
      </c>
      <c r="B178" s="74">
        <v>207180</v>
      </c>
    </row>
    <row r="179" spans="1:2">
      <c r="A179" s="74" t="s">
        <v>427</v>
      </c>
      <c r="B179" s="74">
        <v>207110</v>
      </c>
    </row>
    <row r="180" spans="1:2">
      <c r="A180" s="74" t="s">
        <v>286</v>
      </c>
      <c r="B180" s="74">
        <v>206000</v>
      </c>
    </row>
    <row r="181" spans="1:2">
      <c r="A181" s="74" t="s">
        <v>125</v>
      </c>
      <c r="B181" s="74">
        <v>204075</v>
      </c>
    </row>
    <row r="182" spans="1:2">
      <c r="A182" s="74" t="s">
        <v>108</v>
      </c>
      <c r="B182" s="74">
        <v>198830</v>
      </c>
    </row>
    <row r="183" spans="1:2">
      <c r="A183" s="74" t="s">
        <v>185</v>
      </c>
      <c r="B183" s="74">
        <v>197620</v>
      </c>
    </row>
    <row r="184" spans="1:2">
      <c r="A184" s="74" t="s">
        <v>277</v>
      </c>
      <c r="B184" s="74">
        <v>193162</v>
      </c>
    </row>
    <row r="185" spans="1:2">
      <c r="A185" s="74" t="s">
        <v>338</v>
      </c>
      <c r="B185" s="74">
        <v>193000</v>
      </c>
    </row>
    <row r="186" spans="1:2">
      <c r="A186" s="74" t="s">
        <v>189</v>
      </c>
      <c r="B186" s="74">
        <v>192807.21</v>
      </c>
    </row>
    <row r="187" spans="1:2">
      <c r="A187" s="74" t="s">
        <v>488</v>
      </c>
      <c r="B187" s="74">
        <v>189889</v>
      </c>
    </row>
    <row r="188" spans="1:2">
      <c r="A188" s="74" t="s">
        <v>441</v>
      </c>
      <c r="B188" s="74">
        <v>188552</v>
      </c>
    </row>
    <row r="189" spans="1:2">
      <c r="A189" s="74" t="s">
        <v>546</v>
      </c>
      <c r="B189" s="74">
        <v>188328.06</v>
      </c>
    </row>
    <row r="190" spans="1:2">
      <c r="A190" s="74" t="s">
        <v>517</v>
      </c>
      <c r="B190" s="74">
        <v>188010</v>
      </c>
    </row>
    <row r="191" spans="1:2">
      <c r="A191" s="74" t="s">
        <v>149</v>
      </c>
      <c r="B191" s="74">
        <v>186920</v>
      </c>
    </row>
    <row r="192" spans="1:2">
      <c r="A192" s="74" t="s">
        <v>92</v>
      </c>
      <c r="B192" s="74">
        <v>184083</v>
      </c>
    </row>
    <row r="193" spans="1:2">
      <c r="A193" s="74" t="s">
        <v>12</v>
      </c>
      <c r="B193" s="74">
        <v>183000</v>
      </c>
    </row>
    <row r="194" spans="1:2">
      <c r="A194" s="74" t="s">
        <v>241</v>
      </c>
      <c r="B194" s="74">
        <v>175094</v>
      </c>
    </row>
    <row r="195" spans="1:2">
      <c r="A195" s="74" t="s">
        <v>450</v>
      </c>
      <c r="B195" s="74">
        <v>173000</v>
      </c>
    </row>
    <row r="196" spans="1:2">
      <c r="A196" s="74" t="s">
        <v>17</v>
      </c>
      <c r="B196" s="74">
        <v>170970</v>
      </c>
    </row>
    <row r="197" spans="1:2">
      <c r="A197" s="74" t="s">
        <v>333</v>
      </c>
      <c r="B197" s="74">
        <v>168180</v>
      </c>
    </row>
    <row r="198" spans="1:2">
      <c r="A198" s="74" t="s">
        <v>165</v>
      </c>
      <c r="B198" s="74">
        <v>166808</v>
      </c>
    </row>
    <row r="199" spans="1:2">
      <c r="A199" s="74" t="s">
        <v>161</v>
      </c>
      <c r="B199" s="74">
        <v>165206</v>
      </c>
    </row>
    <row r="200" spans="1:2">
      <c r="A200" s="74" t="s">
        <v>358</v>
      </c>
      <c r="B200" s="74">
        <v>165000</v>
      </c>
    </row>
    <row r="201" spans="1:2">
      <c r="A201" s="74" t="s">
        <v>526</v>
      </c>
      <c r="B201" s="74">
        <v>164377</v>
      </c>
    </row>
    <row r="202" spans="1:2">
      <c r="A202" s="74" t="s">
        <v>207</v>
      </c>
      <c r="B202" s="74">
        <v>163172</v>
      </c>
    </row>
    <row r="203" spans="1:2">
      <c r="A203" s="74" t="s">
        <v>320</v>
      </c>
      <c r="B203" s="74">
        <v>163106</v>
      </c>
    </row>
    <row r="204" spans="1:2">
      <c r="A204" s="74" t="s">
        <v>314</v>
      </c>
      <c r="B204" s="74">
        <v>162011</v>
      </c>
    </row>
    <row r="205" spans="1:2">
      <c r="A205" s="74" t="s">
        <v>222</v>
      </c>
      <c r="B205" s="74">
        <v>162000</v>
      </c>
    </row>
    <row r="206" spans="1:2">
      <c r="A206" s="74" t="s">
        <v>319</v>
      </c>
      <c r="B206" s="74">
        <v>159217</v>
      </c>
    </row>
    <row r="207" spans="1:2">
      <c r="A207" s="74" t="s">
        <v>76</v>
      </c>
      <c r="B207" s="74">
        <v>159165</v>
      </c>
    </row>
    <row r="208" spans="1:2">
      <c r="A208" s="74" t="s">
        <v>459</v>
      </c>
      <c r="B208" s="74">
        <v>150915</v>
      </c>
    </row>
    <row r="209" spans="1:2">
      <c r="A209" s="74" t="s">
        <v>194</v>
      </c>
      <c r="B209" s="74">
        <v>149150</v>
      </c>
    </row>
    <row r="210" spans="1:2">
      <c r="A210" s="74" t="s">
        <v>490</v>
      </c>
      <c r="B210" s="74">
        <v>147512</v>
      </c>
    </row>
    <row r="211" spans="1:2">
      <c r="A211" s="74" t="s">
        <v>45</v>
      </c>
      <c r="B211" s="74">
        <v>145545</v>
      </c>
    </row>
    <row r="212" spans="1:2">
      <c r="A212" s="74" t="s">
        <v>139</v>
      </c>
      <c r="B212" s="74">
        <v>144881</v>
      </c>
    </row>
    <row r="213" spans="1:2">
      <c r="A213" s="74" t="s">
        <v>331</v>
      </c>
      <c r="B213" s="74">
        <v>144000</v>
      </c>
    </row>
    <row r="214" spans="1:2">
      <c r="A214" s="74" t="s">
        <v>532</v>
      </c>
      <c r="B214" s="74">
        <v>142758</v>
      </c>
    </row>
    <row r="215" spans="1:2">
      <c r="A215" s="74" t="s">
        <v>547</v>
      </c>
      <c r="B215" s="74">
        <v>140284</v>
      </c>
    </row>
    <row r="216" spans="1:2">
      <c r="A216" s="74" t="s">
        <v>556</v>
      </c>
      <c r="B216" s="74">
        <v>138683.4</v>
      </c>
    </row>
    <row r="217" spans="1:2">
      <c r="A217" s="74" t="s">
        <v>560</v>
      </c>
      <c r="B217" s="74">
        <v>138222</v>
      </c>
    </row>
    <row r="218" spans="1:2">
      <c r="A218" s="74" t="s">
        <v>562</v>
      </c>
      <c r="B218" s="74">
        <v>136600</v>
      </c>
    </row>
    <row r="219" spans="1:2">
      <c r="A219" s="74" t="s">
        <v>387</v>
      </c>
      <c r="B219" s="74">
        <v>136142</v>
      </c>
    </row>
    <row r="220" spans="1:2">
      <c r="A220" s="74" t="s">
        <v>74</v>
      </c>
      <c r="B220" s="74">
        <v>131107</v>
      </c>
    </row>
    <row r="221" spans="1:2">
      <c r="A221" s="74" t="s">
        <v>512</v>
      </c>
      <c r="B221" s="74">
        <v>130654</v>
      </c>
    </row>
    <row r="222" spans="1:2">
      <c r="A222" s="74" t="s">
        <v>438</v>
      </c>
      <c r="B222" s="74">
        <v>129076</v>
      </c>
    </row>
    <row r="223" spans="1:2">
      <c r="A223" s="74" t="s">
        <v>91</v>
      </c>
      <c r="B223" s="74">
        <v>120405</v>
      </c>
    </row>
    <row r="224" spans="1:2">
      <c r="A224" s="74" t="s">
        <v>127</v>
      </c>
      <c r="B224" s="74">
        <v>120365</v>
      </c>
    </row>
    <row r="225" spans="1:2">
      <c r="A225" s="74" t="s">
        <v>500</v>
      </c>
      <c r="B225" s="74">
        <v>118930</v>
      </c>
    </row>
    <row r="226" spans="1:2">
      <c r="A226" s="74" t="s">
        <v>557</v>
      </c>
      <c r="B226" s="74">
        <v>117995</v>
      </c>
    </row>
    <row r="227" spans="1:2">
      <c r="A227" s="74" t="s">
        <v>63</v>
      </c>
      <c r="B227" s="74">
        <v>115684</v>
      </c>
    </row>
    <row r="228" spans="1:2">
      <c r="A228" s="74" t="s">
        <v>100</v>
      </c>
      <c r="B228" s="74">
        <v>115500</v>
      </c>
    </row>
    <row r="229" spans="1:2">
      <c r="A229" s="74" t="s">
        <v>69</v>
      </c>
      <c r="B229" s="74">
        <v>112210</v>
      </c>
    </row>
    <row r="230" spans="1:2">
      <c r="A230" s="74" t="s">
        <v>371</v>
      </c>
      <c r="B230" s="74">
        <v>107010</v>
      </c>
    </row>
    <row r="231" spans="1:2">
      <c r="A231" s="74" t="s">
        <v>384</v>
      </c>
      <c r="B231" s="74">
        <v>106378</v>
      </c>
    </row>
    <row r="232" spans="1:2">
      <c r="A232" s="74" t="s">
        <v>516</v>
      </c>
      <c r="B232" s="74">
        <v>105741</v>
      </c>
    </row>
    <row r="233" spans="1:2">
      <c r="A233" s="74" t="s">
        <v>411</v>
      </c>
      <c r="B233" s="74">
        <v>102385</v>
      </c>
    </row>
    <row r="234" spans="1:2">
      <c r="A234" s="74" t="s">
        <v>406</v>
      </c>
      <c r="B234" s="74">
        <v>100960</v>
      </c>
    </row>
    <row r="235" spans="1:2">
      <c r="A235" s="74" t="s">
        <v>448</v>
      </c>
      <c r="B235" s="74">
        <v>100011</v>
      </c>
    </row>
    <row r="236" spans="1:2">
      <c r="A236" s="74" t="s">
        <v>543</v>
      </c>
      <c r="B236" s="74">
        <v>100001</v>
      </c>
    </row>
    <row r="237" spans="1:2">
      <c r="A237" s="74" t="s">
        <v>555</v>
      </c>
      <c r="B237" s="74">
        <v>90449</v>
      </c>
    </row>
    <row r="238" spans="1:2">
      <c r="A238" s="74" t="s">
        <v>163</v>
      </c>
      <c r="B238" s="74">
        <v>88530</v>
      </c>
    </row>
    <row r="239" spans="1:2">
      <c r="A239" s="74" t="s">
        <v>82</v>
      </c>
      <c r="B239" s="74">
        <v>87520</v>
      </c>
    </row>
    <row r="240" spans="1:2">
      <c r="A240" s="74" t="s">
        <v>79</v>
      </c>
      <c r="B240" s="74">
        <v>85621</v>
      </c>
    </row>
    <row r="241" spans="1:2">
      <c r="A241" s="74" t="s">
        <v>408</v>
      </c>
      <c r="B241" s="74">
        <v>85240</v>
      </c>
    </row>
    <row r="242" spans="1:2">
      <c r="A242" s="74" t="s">
        <v>229</v>
      </c>
      <c r="B242" s="74">
        <v>83000</v>
      </c>
    </row>
    <row r="243" spans="1:2">
      <c r="A243" s="74" t="s">
        <v>59</v>
      </c>
      <c r="B243" s="74">
        <v>82262</v>
      </c>
    </row>
    <row r="244" spans="1:2">
      <c r="A244" s="74" t="s">
        <v>266</v>
      </c>
      <c r="B244" s="74">
        <v>80000</v>
      </c>
    </row>
    <row r="245" spans="1:2">
      <c r="A245" s="74" t="s">
        <v>325</v>
      </c>
      <c r="B245" s="74">
        <v>80000</v>
      </c>
    </row>
    <row r="246" spans="1:2">
      <c r="A246" s="74" t="s">
        <v>303</v>
      </c>
      <c r="B246" s="74">
        <v>80000</v>
      </c>
    </row>
    <row r="247" spans="1:2">
      <c r="A247" s="74" t="s">
        <v>480</v>
      </c>
      <c r="B247" s="74">
        <v>77016</v>
      </c>
    </row>
    <row r="248" spans="1:2">
      <c r="A248" s="74" t="s">
        <v>32</v>
      </c>
      <c r="B248" s="74">
        <v>76200</v>
      </c>
    </row>
    <row r="249" spans="1:2">
      <c r="A249" s="74" t="s">
        <v>328</v>
      </c>
      <c r="B249" s="74">
        <v>75000</v>
      </c>
    </row>
    <row r="250" spans="1:2">
      <c r="A250" s="74" t="s">
        <v>330</v>
      </c>
      <c r="B250" s="74">
        <v>73200</v>
      </c>
    </row>
    <row r="251" spans="1:2">
      <c r="A251" s="74" t="s">
        <v>283</v>
      </c>
      <c r="B251" s="74">
        <v>73150</v>
      </c>
    </row>
    <row r="252" spans="1:2">
      <c r="A252" s="74" t="s">
        <v>481</v>
      </c>
      <c r="B252" s="74">
        <v>73140</v>
      </c>
    </row>
    <row r="253" spans="1:2">
      <c r="A253" s="74" t="s">
        <v>353</v>
      </c>
      <c r="B253" s="74">
        <v>72091</v>
      </c>
    </row>
    <row r="254" spans="1:2">
      <c r="A254" s="74" t="s">
        <v>224</v>
      </c>
      <c r="B254" s="74">
        <v>69620</v>
      </c>
    </row>
    <row r="255" spans="1:2">
      <c r="A255" s="74" t="s">
        <v>56</v>
      </c>
      <c r="B255" s="74">
        <v>69150</v>
      </c>
    </row>
    <row r="256" spans="1:2">
      <c r="A256" s="74" t="s">
        <v>182</v>
      </c>
      <c r="B256" s="74">
        <v>69040</v>
      </c>
    </row>
    <row r="257" spans="1:2">
      <c r="A257" s="74" t="s">
        <v>280</v>
      </c>
      <c r="B257" s="74">
        <v>69000</v>
      </c>
    </row>
    <row r="258" spans="1:2">
      <c r="A258" s="74" t="s">
        <v>297</v>
      </c>
      <c r="B258" s="74">
        <v>67000</v>
      </c>
    </row>
    <row r="259" spans="1:2">
      <c r="A259" s="74" t="s">
        <v>401</v>
      </c>
      <c r="B259" s="74">
        <v>67000</v>
      </c>
    </row>
    <row r="260" spans="1:2">
      <c r="A260" s="74" t="s">
        <v>29</v>
      </c>
      <c r="B260" s="74">
        <v>66228</v>
      </c>
    </row>
    <row r="261" spans="1:2">
      <c r="A261" s="74" t="s">
        <v>89</v>
      </c>
      <c r="B261" s="74">
        <v>64426</v>
      </c>
    </row>
    <row r="262" spans="1:2">
      <c r="A262" s="74" t="s">
        <v>39</v>
      </c>
      <c r="B262" s="74">
        <v>64211</v>
      </c>
    </row>
    <row r="263" spans="1:2">
      <c r="A263" s="74" t="s">
        <v>476</v>
      </c>
      <c r="B263" s="74">
        <v>63000</v>
      </c>
    </row>
    <row r="264" spans="1:2">
      <c r="A264" s="74" t="s">
        <v>335</v>
      </c>
      <c r="B264" s="74">
        <v>58530</v>
      </c>
    </row>
    <row r="265" spans="1:2">
      <c r="A265" s="74" t="s">
        <v>345</v>
      </c>
      <c r="B265" s="74">
        <v>57300</v>
      </c>
    </row>
    <row r="266" spans="1:2">
      <c r="A266" s="74" t="s">
        <v>52</v>
      </c>
      <c r="B266" s="74">
        <v>56988</v>
      </c>
    </row>
    <row r="267" spans="1:2">
      <c r="A267" s="74" t="s">
        <v>215</v>
      </c>
      <c r="B267" s="74">
        <v>56300</v>
      </c>
    </row>
    <row r="268" spans="1:2">
      <c r="A268" s="74" t="s">
        <v>393</v>
      </c>
      <c r="B268" s="74">
        <v>54000</v>
      </c>
    </row>
    <row r="269" spans="1:2">
      <c r="A269" s="74" t="s">
        <v>538</v>
      </c>
      <c r="B269" s="74">
        <v>53916</v>
      </c>
    </row>
    <row r="270" spans="1:2">
      <c r="A270" s="74" t="s">
        <v>416</v>
      </c>
      <c r="B270" s="74">
        <v>53127</v>
      </c>
    </row>
    <row r="271" spans="1:2">
      <c r="A271" s="74" t="s">
        <v>46</v>
      </c>
      <c r="B271" s="74">
        <v>53000</v>
      </c>
    </row>
    <row r="272" spans="1:2">
      <c r="A272" s="74" t="s">
        <v>262</v>
      </c>
      <c r="B272" s="74">
        <v>53000</v>
      </c>
    </row>
    <row r="273" spans="1:2">
      <c r="A273" s="74" t="s">
        <v>564</v>
      </c>
      <c r="B273" s="74">
        <v>52436</v>
      </c>
    </row>
    <row r="274" spans="1:2">
      <c r="A274" s="74" t="s">
        <v>242</v>
      </c>
      <c r="B274" s="74">
        <v>52000</v>
      </c>
    </row>
    <row r="275" spans="1:2">
      <c r="A275" s="74" t="s">
        <v>536</v>
      </c>
      <c r="B275" s="74">
        <v>51455</v>
      </c>
    </row>
    <row r="276" spans="1:2">
      <c r="A276" s="74" t="s">
        <v>492</v>
      </c>
      <c r="B276" s="74">
        <v>51400</v>
      </c>
    </row>
    <row r="277" spans="1:2">
      <c r="A277" s="74" t="s">
        <v>344</v>
      </c>
      <c r="B277" s="74">
        <v>50857</v>
      </c>
    </row>
    <row r="278" spans="1:2">
      <c r="A278" s="74" t="s">
        <v>200</v>
      </c>
      <c r="B278" s="74">
        <v>50000</v>
      </c>
    </row>
    <row r="279" spans="1:2">
      <c r="A279" s="74" t="s">
        <v>295</v>
      </c>
      <c r="B279" s="74">
        <v>50000</v>
      </c>
    </row>
    <row r="280" spans="1:2">
      <c r="A280" s="74" t="s">
        <v>61</v>
      </c>
      <c r="B280" s="74">
        <v>48120</v>
      </c>
    </row>
    <row r="281" spans="1:2">
      <c r="A281" s="74" t="s">
        <v>304</v>
      </c>
      <c r="B281" s="74">
        <v>48050</v>
      </c>
    </row>
    <row r="282" spans="1:2">
      <c r="A282" s="74" t="s">
        <v>397</v>
      </c>
      <c r="B282" s="74">
        <v>48010</v>
      </c>
    </row>
    <row r="283" spans="1:2">
      <c r="A283" s="74" t="s">
        <v>396</v>
      </c>
      <c r="B283" s="74">
        <v>48000</v>
      </c>
    </row>
    <row r="284" spans="1:2">
      <c r="A284" s="74" t="s">
        <v>541</v>
      </c>
      <c r="B284" s="74">
        <v>46524</v>
      </c>
    </row>
    <row r="285" spans="1:2">
      <c r="A285" s="74" t="s">
        <v>506</v>
      </c>
      <c r="B285" s="74">
        <v>46300</v>
      </c>
    </row>
    <row r="286" spans="1:2">
      <c r="A286" s="74" t="s">
        <v>72</v>
      </c>
      <c r="B286" s="74">
        <v>46200</v>
      </c>
    </row>
    <row r="287" spans="1:2">
      <c r="A287" s="74" t="s">
        <v>300</v>
      </c>
      <c r="B287" s="74">
        <v>45700</v>
      </c>
    </row>
    <row r="288" spans="1:2">
      <c r="A288" s="74" t="s">
        <v>20</v>
      </c>
      <c r="B288" s="74">
        <v>45112</v>
      </c>
    </row>
    <row r="289" spans="1:2">
      <c r="A289" s="74" t="s">
        <v>535</v>
      </c>
      <c r="B289" s="74">
        <v>45110</v>
      </c>
    </row>
    <row r="290" spans="1:2">
      <c r="A290" s="74" t="s">
        <v>550</v>
      </c>
      <c r="B290" s="74">
        <v>45016</v>
      </c>
    </row>
    <row r="291" spans="1:2">
      <c r="A291" s="74" t="s">
        <v>151</v>
      </c>
      <c r="B291" s="74">
        <v>45009</v>
      </c>
    </row>
    <row r="292" spans="1:2">
      <c r="A292" s="74" t="s">
        <v>111</v>
      </c>
      <c r="B292" s="74">
        <v>44610</v>
      </c>
    </row>
    <row r="293" spans="1:2">
      <c r="A293" s="74" t="s">
        <v>164</v>
      </c>
      <c r="B293" s="74">
        <v>43128</v>
      </c>
    </row>
    <row r="294" spans="1:2">
      <c r="A294" s="74" t="s">
        <v>135</v>
      </c>
      <c r="B294" s="74">
        <v>42061</v>
      </c>
    </row>
    <row r="295" spans="1:2">
      <c r="A295" s="74" t="s">
        <v>110</v>
      </c>
      <c r="B295" s="74">
        <v>40500</v>
      </c>
    </row>
    <row r="296" spans="1:2">
      <c r="A296" s="74" t="s">
        <v>316</v>
      </c>
      <c r="B296" s="74">
        <v>40090</v>
      </c>
    </row>
    <row r="297" spans="1:2">
      <c r="A297" s="74" t="s">
        <v>246</v>
      </c>
      <c r="B297" s="74">
        <v>40000</v>
      </c>
    </row>
    <row r="298" spans="1:2">
      <c r="A298" s="74" t="s">
        <v>553</v>
      </c>
      <c r="B298" s="74">
        <v>40000</v>
      </c>
    </row>
    <row r="299" spans="1:2">
      <c r="A299" s="74" t="s">
        <v>471</v>
      </c>
      <c r="B299" s="74">
        <v>39510</v>
      </c>
    </row>
    <row r="300" spans="1:2">
      <c r="A300" s="74" t="s">
        <v>552</v>
      </c>
      <c r="B300" s="74">
        <v>39000</v>
      </c>
    </row>
    <row r="301" spans="1:2">
      <c r="A301" s="74" t="s">
        <v>145</v>
      </c>
      <c r="B301" s="74">
        <v>38014.1</v>
      </c>
    </row>
    <row r="302" spans="1:2">
      <c r="A302" s="74" t="s">
        <v>522</v>
      </c>
      <c r="B302" s="74">
        <v>37200</v>
      </c>
    </row>
    <row r="303" spans="1:2">
      <c r="A303" s="74" t="s">
        <v>420</v>
      </c>
      <c r="B303" s="74">
        <v>36100</v>
      </c>
    </row>
    <row r="304" spans="1:2">
      <c r="A304" s="74" t="s">
        <v>429</v>
      </c>
      <c r="B304" s="74">
        <v>36100</v>
      </c>
    </row>
    <row r="305" spans="1:2">
      <c r="A305" s="74" t="s">
        <v>231</v>
      </c>
      <c r="B305" s="74">
        <v>35105</v>
      </c>
    </row>
    <row r="306" spans="1:2">
      <c r="A306" s="74" t="s">
        <v>426</v>
      </c>
      <c r="B306" s="74">
        <v>34612</v>
      </c>
    </row>
    <row r="307" spans="1:2">
      <c r="A307" s="74" t="s">
        <v>493</v>
      </c>
      <c r="B307" s="74">
        <v>34150</v>
      </c>
    </row>
    <row r="308" spans="1:2">
      <c r="A308" s="74" t="s">
        <v>191</v>
      </c>
      <c r="B308" s="74">
        <v>34000</v>
      </c>
    </row>
    <row r="309" spans="1:2">
      <c r="A309" s="74" t="s">
        <v>425</v>
      </c>
      <c r="B309" s="74">
        <v>33305</v>
      </c>
    </row>
    <row r="310" spans="1:2">
      <c r="A310" s="74" t="s">
        <v>66</v>
      </c>
      <c r="B310" s="74">
        <v>33000</v>
      </c>
    </row>
    <row r="311" spans="1:2">
      <c r="A311" s="74" t="s">
        <v>346</v>
      </c>
      <c r="B311" s="74">
        <v>33000</v>
      </c>
    </row>
    <row r="312" spans="1:2">
      <c r="A312" s="74" t="s">
        <v>489</v>
      </c>
      <c r="B312" s="74">
        <v>33000</v>
      </c>
    </row>
    <row r="313" spans="1:2">
      <c r="A313" s="74" t="s">
        <v>385</v>
      </c>
      <c r="B313" s="74">
        <v>32522</v>
      </c>
    </row>
    <row r="314" spans="1:2">
      <c r="A314" s="74" t="s">
        <v>122</v>
      </c>
      <c r="B314" s="74">
        <v>32510</v>
      </c>
    </row>
    <row r="315" spans="1:2">
      <c r="A315" s="74" t="s">
        <v>71</v>
      </c>
      <c r="B315" s="74">
        <v>32320</v>
      </c>
    </row>
    <row r="316" spans="1:2">
      <c r="A316" s="74" t="s">
        <v>310</v>
      </c>
      <c r="B316" s="74">
        <v>32001</v>
      </c>
    </row>
    <row r="317" spans="1:2">
      <c r="A317" s="74" t="s">
        <v>53</v>
      </c>
      <c r="B317" s="74">
        <v>32000</v>
      </c>
    </row>
    <row r="318" spans="1:2">
      <c r="A318" s="74" t="s">
        <v>569</v>
      </c>
      <c r="B318" s="74">
        <v>31700</v>
      </c>
    </row>
    <row r="319" spans="1:2">
      <c r="A319" s="74" t="s">
        <v>258</v>
      </c>
      <c r="B319" s="74">
        <v>30200</v>
      </c>
    </row>
    <row r="320" spans="1:2">
      <c r="A320" s="74" t="s">
        <v>415</v>
      </c>
      <c r="B320" s="74">
        <v>30129</v>
      </c>
    </row>
    <row r="321" spans="1:2">
      <c r="A321" s="74" t="s">
        <v>146</v>
      </c>
      <c r="B321" s="74">
        <v>30000</v>
      </c>
    </row>
    <row r="322" spans="1:2">
      <c r="A322" s="74" t="s">
        <v>265</v>
      </c>
      <c r="B322" s="74">
        <v>30000</v>
      </c>
    </row>
    <row r="323" spans="1:2">
      <c r="A323" s="74" t="s">
        <v>472</v>
      </c>
      <c r="B323" s="74">
        <v>29010</v>
      </c>
    </row>
    <row r="324" spans="1:2">
      <c r="A324" s="74" t="s">
        <v>245</v>
      </c>
      <c r="B324" s="74">
        <v>29000</v>
      </c>
    </row>
    <row r="325" spans="1:2">
      <c r="A325" s="74" t="s">
        <v>524</v>
      </c>
      <c r="B325" s="74">
        <v>28040</v>
      </c>
    </row>
    <row r="326" spans="1:2">
      <c r="A326" s="74" t="s">
        <v>504</v>
      </c>
      <c r="B326" s="74">
        <v>27500</v>
      </c>
    </row>
    <row r="327" spans="1:2">
      <c r="A327" s="74" t="s">
        <v>238</v>
      </c>
      <c r="B327" s="74">
        <v>27366</v>
      </c>
    </row>
    <row r="328" spans="1:2">
      <c r="A328" s="74" t="s">
        <v>359</v>
      </c>
      <c r="B328" s="74">
        <v>27110</v>
      </c>
    </row>
    <row r="329" spans="1:2">
      <c r="A329" s="74" t="s">
        <v>27</v>
      </c>
      <c r="B329" s="74">
        <v>25600</v>
      </c>
    </row>
    <row r="330" spans="1:2">
      <c r="A330" s="74" t="s">
        <v>326</v>
      </c>
      <c r="B330" s="74">
        <v>25007</v>
      </c>
    </row>
    <row r="331" spans="1:2">
      <c r="A331" s="74" t="s">
        <v>131</v>
      </c>
      <c r="B331" s="74">
        <v>25000</v>
      </c>
    </row>
    <row r="332" spans="1:2">
      <c r="A332" s="74" t="s">
        <v>201</v>
      </c>
      <c r="B332" s="74">
        <v>24020</v>
      </c>
    </row>
    <row r="333" spans="1:2">
      <c r="A333" s="74" t="s">
        <v>402</v>
      </c>
      <c r="B333" s="74">
        <v>24010</v>
      </c>
    </row>
    <row r="334" spans="1:2">
      <c r="A334" s="74" t="s">
        <v>220</v>
      </c>
      <c r="B334" s="74">
        <v>24000</v>
      </c>
    </row>
    <row r="335" spans="1:2">
      <c r="A335" s="74" t="s">
        <v>256</v>
      </c>
      <c r="B335" s="74">
        <v>23610</v>
      </c>
    </row>
    <row r="336" spans="1:2">
      <c r="A336" s="74" t="s">
        <v>298</v>
      </c>
      <c r="B336" s="74">
        <v>22794</v>
      </c>
    </row>
    <row r="337" spans="1:2">
      <c r="A337" s="74" t="s">
        <v>529</v>
      </c>
      <c r="B337" s="74">
        <v>22000</v>
      </c>
    </row>
    <row r="338" spans="1:2">
      <c r="A338" s="74" t="s">
        <v>169</v>
      </c>
      <c r="B338" s="74">
        <v>22000</v>
      </c>
    </row>
    <row r="339" spans="1:2">
      <c r="A339" s="74" t="s">
        <v>496</v>
      </c>
      <c r="B339" s="74">
        <v>21500</v>
      </c>
    </row>
    <row r="340" spans="1:2">
      <c r="A340" s="74" t="s">
        <v>483</v>
      </c>
      <c r="B340" s="74">
        <v>21300</v>
      </c>
    </row>
    <row r="341" spans="1:2">
      <c r="A341" s="74" t="s">
        <v>398</v>
      </c>
      <c r="B341" s="74">
        <v>21260</v>
      </c>
    </row>
    <row r="342" spans="1:2">
      <c r="A342" s="74" t="s">
        <v>90</v>
      </c>
      <c r="B342" s="74">
        <v>21200</v>
      </c>
    </row>
    <row r="343" spans="1:2">
      <c r="A343" s="74" t="s">
        <v>315</v>
      </c>
      <c r="B343" s="74">
        <v>21100</v>
      </c>
    </row>
    <row r="344" spans="1:2">
      <c r="A344" s="74" t="s">
        <v>217</v>
      </c>
      <c r="B344" s="74">
        <v>21010</v>
      </c>
    </row>
    <row r="345" spans="1:2">
      <c r="A345" s="74" t="s">
        <v>195</v>
      </c>
      <c r="B345" s="74">
        <v>21000</v>
      </c>
    </row>
    <row r="346" spans="1:2">
      <c r="A346" s="74" t="s">
        <v>334</v>
      </c>
      <c r="B346" s="74">
        <v>20000</v>
      </c>
    </row>
    <row r="347" spans="1:2">
      <c r="A347" s="74" t="s">
        <v>395</v>
      </c>
      <c r="B347" s="74">
        <v>19330</v>
      </c>
    </row>
    <row r="348" spans="1:2">
      <c r="A348" s="74" t="s">
        <v>503</v>
      </c>
      <c r="B348" s="74">
        <v>19106</v>
      </c>
    </row>
    <row r="349" spans="1:2">
      <c r="A349" s="74" t="s">
        <v>381</v>
      </c>
      <c r="B349" s="74">
        <v>19018</v>
      </c>
    </row>
    <row r="350" spans="1:2">
      <c r="A350" s="74" t="s">
        <v>77</v>
      </c>
      <c r="B350" s="74">
        <v>19010</v>
      </c>
    </row>
    <row r="351" spans="1:2">
      <c r="A351" s="74" t="s">
        <v>565</v>
      </c>
      <c r="B351" s="74">
        <v>18865</v>
      </c>
    </row>
    <row r="352" spans="1:2">
      <c r="A352" s="74" t="s">
        <v>361</v>
      </c>
      <c r="B352" s="74">
        <v>18145</v>
      </c>
    </row>
    <row r="353" spans="1:2">
      <c r="A353" s="74" t="s">
        <v>502</v>
      </c>
      <c r="B353" s="74">
        <v>18115.060000000001</v>
      </c>
    </row>
    <row r="354" spans="1:2">
      <c r="A354" s="74" t="s">
        <v>444</v>
      </c>
      <c r="B354" s="74">
        <v>18100</v>
      </c>
    </row>
    <row r="355" spans="1:2">
      <c r="A355" s="74" t="s">
        <v>133</v>
      </c>
      <c r="B355" s="74">
        <v>18100</v>
      </c>
    </row>
    <row r="356" spans="1:2">
      <c r="A356" s="74" t="s">
        <v>14</v>
      </c>
      <c r="B356" s="74">
        <v>18042</v>
      </c>
    </row>
    <row r="357" spans="1:2">
      <c r="A357" s="74" t="s">
        <v>567</v>
      </c>
      <c r="B357" s="74">
        <v>18030</v>
      </c>
    </row>
    <row r="358" spans="1:2">
      <c r="A358" s="74" t="s">
        <v>482</v>
      </c>
      <c r="B358" s="74">
        <v>18010</v>
      </c>
    </row>
    <row r="359" spans="1:2">
      <c r="A359" s="74" t="s">
        <v>514</v>
      </c>
      <c r="B359" s="74">
        <v>17747</v>
      </c>
    </row>
    <row r="360" spans="1:2">
      <c r="A360" s="74" t="s">
        <v>443</v>
      </c>
      <c r="B360" s="74">
        <v>17305</v>
      </c>
    </row>
    <row r="361" spans="1:2">
      <c r="A361" s="74" t="s">
        <v>271</v>
      </c>
      <c r="B361" s="74">
        <v>17000</v>
      </c>
    </row>
    <row r="362" spans="1:2">
      <c r="A362" s="74" t="s">
        <v>181</v>
      </c>
      <c r="B362" s="74">
        <v>16400</v>
      </c>
    </row>
    <row r="363" spans="1:2">
      <c r="A363" s="74" t="s">
        <v>269</v>
      </c>
      <c r="B363" s="74">
        <v>16210</v>
      </c>
    </row>
    <row r="364" spans="1:2">
      <c r="A364" s="74" t="s">
        <v>497</v>
      </c>
      <c r="B364" s="74">
        <v>16000</v>
      </c>
    </row>
    <row r="365" spans="1:2">
      <c r="A365" s="74" t="s">
        <v>268</v>
      </c>
      <c r="B365" s="74">
        <v>16000</v>
      </c>
    </row>
    <row r="366" spans="1:2">
      <c r="A366" s="74" t="s">
        <v>105</v>
      </c>
      <c r="B366" s="74">
        <v>16000</v>
      </c>
    </row>
    <row r="367" spans="1:2">
      <c r="A367" s="74" t="s">
        <v>211</v>
      </c>
      <c r="B367" s="74">
        <v>15725</v>
      </c>
    </row>
    <row r="368" spans="1:2">
      <c r="A368" s="74" t="s">
        <v>259</v>
      </c>
      <c r="B368" s="74">
        <v>15615</v>
      </c>
    </row>
    <row r="369" spans="1:2">
      <c r="A369" s="74" t="s">
        <v>36</v>
      </c>
      <c r="B369" s="74">
        <v>15248</v>
      </c>
    </row>
    <row r="370" spans="1:2">
      <c r="A370" s="74" t="s">
        <v>167</v>
      </c>
      <c r="B370" s="74">
        <v>15226</v>
      </c>
    </row>
    <row r="371" spans="1:2">
      <c r="A371" s="74" t="s">
        <v>42</v>
      </c>
      <c r="B371" s="74">
        <v>15100</v>
      </c>
    </row>
    <row r="372" spans="1:2">
      <c r="A372" s="74" t="s">
        <v>102</v>
      </c>
      <c r="B372" s="74">
        <v>15100</v>
      </c>
    </row>
    <row r="373" spans="1:2">
      <c r="A373" s="74" t="s">
        <v>422</v>
      </c>
      <c r="B373" s="74">
        <v>15018</v>
      </c>
    </row>
    <row r="374" spans="1:2">
      <c r="A374" s="74" t="s">
        <v>412</v>
      </c>
      <c r="B374" s="74">
        <v>15016</v>
      </c>
    </row>
    <row r="375" spans="1:2">
      <c r="A375" s="74" t="s">
        <v>357</v>
      </c>
      <c r="B375" s="74">
        <v>15010</v>
      </c>
    </row>
    <row r="376" spans="1:2">
      <c r="A376" s="74" t="s">
        <v>373</v>
      </c>
      <c r="B376" s="74">
        <v>15010</v>
      </c>
    </row>
    <row r="377" spans="1:2">
      <c r="A377" s="74" t="s">
        <v>223</v>
      </c>
      <c r="B377" s="74">
        <v>15000</v>
      </c>
    </row>
    <row r="378" spans="1:2">
      <c r="A378" s="74" t="s">
        <v>377</v>
      </c>
      <c r="B378" s="74">
        <v>14000</v>
      </c>
    </row>
    <row r="379" spans="1:2">
      <c r="A379" s="74" t="s">
        <v>11</v>
      </c>
      <c r="B379" s="74">
        <v>13610</v>
      </c>
    </row>
    <row r="380" spans="1:2">
      <c r="A380" s="74" t="s">
        <v>388</v>
      </c>
      <c r="B380" s="74">
        <v>13300</v>
      </c>
    </row>
    <row r="381" spans="1:2">
      <c r="A381" s="74" t="s">
        <v>288</v>
      </c>
      <c r="B381" s="74">
        <v>13100</v>
      </c>
    </row>
    <row r="382" spans="1:2">
      <c r="A382" s="74" t="s">
        <v>545</v>
      </c>
      <c r="B382" s="74">
        <v>13000</v>
      </c>
    </row>
    <row r="383" spans="1:2">
      <c r="A383" s="74" t="s">
        <v>337</v>
      </c>
      <c r="B383" s="74">
        <v>12900</v>
      </c>
    </row>
    <row r="384" spans="1:2">
      <c r="A384" s="74" t="s">
        <v>433</v>
      </c>
      <c r="B384" s="74">
        <v>12710</v>
      </c>
    </row>
    <row r="385" spans="1:2">
      <c r="A385" s="74" t="s">
        <v>282</v>
      </c>
      <c r="B385" s="74">
        <v>12620</v>
      </c>
    </row>
    <row r="386" spans="1:2">
      <c r="A386" s="74" t="s">
        <v>15</v>
      </c>
      <c r="B386" s="74">
        <v>12500</v>
      </c>
    </row>
    <row r="387" spans="1:2">
      <c r="A387" s="74" t="s">
        <v>70</v>
      </c>
      <c r="B387" s="74">
        <v>12310</v>
      </c>
    </row>
    <row r="388" spans="1:2">
      <c r="A388" s="74" t="s">
        <v>249</v>
      </c>
      <c r="B388" s="74">
        <v>12295</v>
      </c>
    </row>
    <row r="389" spans="1:2">
      <c r="A389" s="74" t="s">
        <v>340</v>
      </c>
      <c r="B389" s="74">
        <v>12200</v>
      </c>
    </row>
    <row r="390" spans="1:2">
      <c r="A390" s="74" t="s">
        <v>43</v>
      </c>
      <c r="B390" s="74">
        <v>12160</v>
      </c>
    </row>
    <row r="391" spans="1:2">
      <c r="A391" s="74" t="s">
        <v>38</v>
      </c>
      <c r="B391" s="74">
        <v>12130</v>
      </c>
    </row>
    <row r="392" spans="1:2">
      <c r="A392" s="74" t="s">
        <v>57</v>
      </c>
      <c r="B392" s="74">
        <v>12106</v>
      </c>
    </row>
    <row r="393" spans="1:2">
      <c r="A393" s="74" t="s">
        <v>306</v>
      </c>
      <c r="B393" s="74">
        <v>12102</v>
      </c>
    </row>
    <row r="394" spans="1:2">
      <c r="A394" s="74" t="s">
        <v>455</v>
      </c>
      <c r="B394" s="74">
        <v>12100</v>
      </c>
    </row>
    <row r="395" spans="1:2">
      <c r="A395" s="74" t="s">
        <v>126</v>
      </c>
      <c r="B395" s="74">
        <v>12100</v>
      </c>
    </row>
    <row r="396" spans="1:2">
      <c r="A396" s="74" t="s">
        <v>399</v>
      </c>
      <c r="B396" s="74">
        <v>12065</v>
      </c>
    </row>
    <row r="397" spans="1:2">
      <c r="A397" s="74" t="s">
        <v>179</v>
      </c>
      <c r="B397" s="74">
        <v>12060</v>
      </c>
    </row>
    <row r="398" spans="1:2">
      <c r="A398" s="74" t="s">
        <v>466</v>
      </c>
      <c r="B398" s="74">
        <v>12050</v>
      </c>
    </row>
    <row r="399" spans="1:2">
      <c r="A399" s="74" t="s">
        <v>254</v>
      </c>
      <c r="B399" s="74">
        <v>12030</v>
      </c>
    </row>
    <row r="400" spans="1:2">
      <c r="A400" s="74" t="s">
        <v>479</v>
      </c>
      <c r="B400" s="74">
        <v>12011.07</v>
      </c>
    </row>
    <row r="401" spans="1:2">
      <c r="A401" s="74" t="s">
        <v>410</v>
      </c>
      <c r="B401" s="74">
        <v>12010</v>
      </c>
    </row>
    <row r="402" spans="1:2">
      <c r="A402" s="74" t="s">
        <v>386</v>
      </c>
      <c r="B402" s="74">
        <v>12000</v>
      </c>
    </row>
    <row r="403" spans="1:2">
      <c r="A403" s="74" t="s">
        <v>365</v>
      </c>
      <c r="B403" s="74">
        <v>10122</v>
      </c>
    </row>
    <row r="404" spans="1:2">
      <c r="A404" s="74" t="s">
        <v>484</v>
      </c>
      <c r="B404" s="74">
        <v>10026</v>
      </c>
    </row>
    <row r="405" spans="1:2">
      <c r="A405" s="74" t="s">
        <v>558</v>
      </c>
      <c r="B405" s="74">
        <v>10000</v>
      </c>
    </row>
    <row r="406" spans="1:2">
      <c r="A406" s="74" t="s">
        <v>137</v>
      </c>
      <c r="B406" s="74">
        <v>10000</v>
      </c>
    </row>
    <row r="407" spans="1:2">
      <c r="A407" s="74" t="s">
        <v>309</v>
      </c>
      <c r="B407" s="74">
        <v>9626</v>
      </c>
    </row>
    <row r="408" spans="1:2">
      <c r="A408" s="74" t="s">
        <v>88</v>
      </c>
      <c r="B408" s="74">
        <v>9600</v>
      </c>
    </row>
    <row r="409" spans="1:2">
      <c r="A409" s="74" t="s">
        <v>227</v>
      </c>
      <c r="B409" s="74">
        <v>9560</v>
      </c>
    </row>
    <row r="410" spans="1:2">
      <c r="A410" s="74" t="s">
        <v>348</v>
      </c>
      <c r="B410" s="74">
        <v>9400</v>
      </c>
    </row>
    <row r="411" spans="1:2">
      <c r="A411" s="74" t="s">
        <v>499</v>
      </c>
      <c r="B411" s="74">
        <v>9300</v>
      </c>
    </row>
    <row r="412" spans="1:2">
      <c r="A412" s="74" t="s">
        <v>452</v>
      </c>
      <c r="B412" s="74">
        <v>9196</v>
      </c>
    </row>
    <row r="413" spans="1:2">
      <c r="A413" s="74" t="s">
        <v>380</v>
      </c>
      <c r="B413" s="74">
        <v>9191</v>
      </c>
    </row>
    <row r="414" spans="1:2">
      <c r="A414" s="74" t="s">
        <v>457</v>
      </c>
      <c r="B414" s="74">
        <v>9136</v>
      </c>
    </row>
    <row r="415" spans="1:2">
      <c r="A415" s="74" t="s">
        <v>160</v>
      </c>
      <c r="B415" s="74">
        <v>9124</v>
      </c>
    </row>
    <row r="416" spans="1:2">
      <c r="A416" s="74" t="s">
        <v>518</v>
      </c>
      <c r="B416" s="74">
        <v>9110</v>
      </c>
    </row>
    <row r="417" spans="1:2">
      <c r="A417" s="74" t="s">
        <v>98</v>
      </c>
      <c r="B417" s="74">
        <v>9100</v>
      </c>
    </row>
    <row r="418" spans="1:2">
      <c r="A418" s="74" t="s">
        <v>421</v>
      </c>
      <c r="B418" s="74">
        <v>9100</v>
      </c>
    </row>
    <row r="419" spans="1:2">
      <c r="A419" s="74" t="s">
        <v>47</v>
      </c>
      <c r="B419" s="74">
        <v>9075</v>
      </c>
    </row>
    <row r="420" spans="1:2">
      <c r="A420" s="74" t="s">
        <v>275</v>
      </c>
      <c r="B420" s="74">
        <v>9030</v>
      </c>
    </row>
    <row r="421" spans="1:2">
      <c r="A421" s="74" t="s">
        <v>148</v>
      </c>
      <c r="B421" s="74">
        <v>9015</v>
      </c>
    </row>
    <row r="422" spans="1:2">
      <c r="A422" s="74" t="s">
        <v>468</v>
      </c>
      <c r="B422" s="74">
        <v>9005</v>
      </c>
    </row>
    <row r="423" spans="1:2">
      <c r="A423" s="74" t="s">
        <v>270</v>
      </c>
      <c r="B423" s="74">
        <v>9001</v>
      </c>
    </row>
    <row r="424" spans="1:2">
      <c r="A424" s="74" t="s">
        <v>85</v>
      </c>
      <c r="B424" s="74">
        <v>9000</v>
      </c>
    </row>
    <row r="425" spans="1:2">
      <c r="A425" s="74" t="s">
        <v>327</v>
      </c>
      <c r="B425" s="74">
        <v>9000</v>
      </c>
    </row>
    <row r="426" spans="1:2">
      <c r="A426" s="74" t="s">
        <v>37</v>
      </c>
      <c r="B426" s="74">
        <v>9000</v>
      </c>
    </row>
    <row r="427" spans="1:2">
      <c r="A427" s="74" t="s">
        <v>67</v>
      </c>
      <c r="B427" s="74">
        <v>9000</v>
      </c>
    </row>
    <row r="428" spans="1:2">
      <c r="A428" s="74" t="s">
        <v>115</v>
      </c>
      <c r="B428" s="74">
        <v>9000</v>
      </c>
    </row>
    <row r="429" spans="1:2">
      <c r="A429" s="74" t="s">
        <v>290</v>
      </c>
      <c r="B429" s="74">
        <v>8047</v>
      </c>
    </row>
    <row r="430" spans="1:2">
      <c r="A430" s="74" t="s">
        <v>75</v>
      </c>
      <c r="B430" s="74">
        <v>8040</v>
      </c>
    </row>
    <row r="431" spans="1:2">
      <c r="A431" s="74" t="s">
        <v>533</v>
      </c>
      <c r="B431" s="74">
        <v>7620</v>
      </c>
    </row>
    <row r="432" spans="1:2">
      <c r="A432" s="74" t="s">
        <v>294</v>
      </c>
      <c r="B432" s="74">
        <v>7500</v>
      </c>
    </row>
    <row r="433" spans="1:2">
      <c r="A433" s="74" t="s">
        <v>184</v>
      </c>
      <c r="B433" s="74">
        <v>7300</v>
      </c>
    </row>
    <row r="434" spans="1:2">
      <c r="A434" s="74" t="s">
        <v>281</v>
      </c>
      <c r="B434" s="74">
        <v>7100</v>
      </c>
    </row>
    <row r="435" spans="1:2">
      <c r="A435" s="74" t="s">
        <v>162</v>
      </c>
      <c r="B435" s="74">
        <v>7060</v>
      </c>
    </row>
    <row r="436" spans="1:2">
      <c r="A436" s="74" t="s">
        <v>372</v>
      </c>
      <c r="B436" s="74">
        <v>7020</v>
      </c>
    </row>
    <row r="437" spans="1:2">
      <c r="A437" s="74" t="s">
        <v>302</v>
      </c>
      <c r="B437" s="74">
        <v>7000</v>
      </c>
    </row>
    <row r="438" spans="1:2">
      <c r="A438" s="74" t="s">
        <v>435</v>
      </c>
      <c r="B438" s="74">
        <v>7000</v>
      </c>
    </row>
    <row r="439" spans="1:2">
      <c r="A439" s="74" t="s">
        <v>375</v>
      </c>
      <c r="B439" s="74">
        <v>6727</v>
      </c>
    </row>
    <row r="440" spans="1:2">
      <c r="A440" s="74" t="s">
        <v>34</v>
      </c>
      <c r="B440" s="74">
        <v>6600</v>
      </c>
    </row>
    <row r="441" spans="1:2">
      <c r="A441" s="74" t="s">
        <v>252</v>
      </c>
      <c r="B441" s="74">
        <v>6430</v>
      </c>
    </row>
    <row r="442" spans="1:2">
      <c r="A442" s="74" t="s">
        <v>94</v>
      </c>
      <c r="B442" s="74">
        <v>6300</v>
      </c>
    </row>
    <row r="443" spans="1:2">
      <c r="A443" s="74" t="s">
        <v>430</v>
      </c>
      <c r="B443" s="74">
        <v>6300</v>
      </c>
    </row>
    <row r="444" spans="1:2">
      <c r="A444" s="74" t="s">
        <v>474</v>
      </c>
      <c r="B444" s="74">
        <v>6300</v>
      </c>
    </row>
    <row r="445" spans="1:2">
      <c r="A445" s="74" t="s">
        <v>150</v>
      </c>
      <c r="B445" s="74">
        <v>6200</v>
      </c>
    </row>
    <row r="446" spans="1:2">
      <c r="A446" s="74" t="s">
        <v>197</v>
      </c>
      <c r="B446" s="74">
        <v>6200</v>
      </c>
    </row>
    <row r="447" spans="1:2">
      <c r="A447" s="74" t="s">
        <v>218</v>
      </c>
      <c r="B447" s="74">
        <v>6160</v>
      </c>
    </row>
    <row r="448" spans="1:2">
      <c r="A448" s="74" t="s">
        <v>40</v>
      </c>
      <c r="B448" s="74">
        <v>6130</v>
      </c>
    </row>
    <row r="449" spans="1:2">
      <c r="A449" s="74" t="s">
        <v>41</v>
      </c>
      <c r="B449" s="74">
        <v>6100</v>
      </c>
    </row>
    <row r="450" spans="1:2">
      <c r="A450" s="74" t="s">
        <v>44</v>
      </c>
      <c r="B450" s="74">
        <v>6100</v>
      </c>
    </row>
    <row r="451" spans="1:2">
      <c r="A451" s="74" t="s">
        <v>124</v>
      </c>
      <c r="B451" s="74">
        <v>6100</v>
      </c>
    </row>
    <row r="452" spans="1:2">
      <c r="A452" s="74" t="s">
        <v>250</v>
      </c>
      <c r="B452" s="74">
        <v>6100</v>
      </c>
    </row>
    <row r="453" spans="1:2">
      <c r="A453" s="74" t="s">
        <v>263</v>
      </c>
      <c r="B453" s="74">
        <v>6100</v>
      </c>
    </row>
    <row r="454" spans="1:2">
      <c r="A454" s="74" t="s">
        <v>342</v>
      </c>
      <c r="B454" s="74">
        <v>6100</v>
      </c>
    </row>
    <row r="455" spans="1:2">
      <c r="A455" s="74" t="s">
        <v>463</v>
      </c>
      <c r="B455" s="74">
        <v>6100</v>
      </c>
    </row>
    <row r="456" spans="1:2">
      <c r="A456" s="74" t="s">
        <v>523</v>
      </c>
      <c r="B456" s="74">
        <v>6100</v>
      </c>
    </row>
    <row r="457" spans="1:2">
      <c r="A457" s="74" t="s">
        <v>508</v>
      </c>
      <c r="B457" s="74">
        <v>6095</v>
      </c>
    </row>
    <row r="458" spans="1:2">
      <c r="A458" s="74" t="s">
        <v>285</v>
      </c>
      <c r="B458" s="74">
        <v>6072</v>
      </c>
    </row>
    <row r="459" spans="1:2">
      <c r="A459" s="74" t="s">
        <v>382</v>
      </c>
      <c r="B459" s="74">
        <v>6050</v>
      </c>
    </row>
    <row r="460" spans="1:2">
      <c r="A460" s="74" t="s">
        <v>456</v>
      </c>
      <c r="B460" s="74">
        <v>6050</v>
      </c>
    </row>
    <row r="461" spans="1:2">
      <c r="A461" s="74" t="s">
        <v>80</v>
      </c>
      <c r="B461" s="74">
        <v>6040</v>
      </c>
    </row>
    <row r="462" spans="1:2">
      <c r="A462" s="74" t="s">
        <v>445</v>
      </c>
      <c r="B462" s="74">
        <v>6016</v>
      </c>
    </row>
    <row r="463" spans="1:2">
      <c r="A463" s="74" t="s">
        <v>24</v>
      </c>
      <c r="B463" s="74">
        <v>6010</v>
      </c>
    </row>
    <row r="464" spans="1:2">
      <c r="A464" s="74" t="s">
        <v>187</v>
      </c>
      <c r="B464" s="74">
        <v>6010</v>
      </c>
    </row>
    <row r="465" spans="1:2">
      <c r="A465" s="74" t="s">
        <v>204</v>
      </c>
      <c r="B465" s="74">
        <v>6010</v>
      </c>
    </row>
    <row r="466" spans="1:2">
      <c r="A466" s="74" t="s">
        <v>273</v>
      </c>
      <c r="B466" s="74">
        <v>6010</v>
      </c>
    </row>
    <row r="467" spans="1:2">
      <c r="A467" s="74" t="s">
        <v>432</v>
      </c>
      <c r="B467" s="74">
        <v>6010</v>
      </c>
    </row>
    <row r="468" spans="1:2">
      <c r="A468" s="74" t="s">
        <v>101</v>
      </c>
      <c r="B468" s="74">
        <v>6006</v>
      </c>
    </row>
    <row r="469" spans="1:2">
      <c r="A469" s="74" t="s">
        <v>154</v>
      </c>
      <c r="B469" s="74">
        <v>6006</v>
      </c>
    </row>
    <row r="470" spans="1:2">
      <c r="A470" s="74" t="s">
        <v>228</v>
      </c>
      <c r="B470" s="74">
        <v>6006</v>
      </c>
    </row>
    <row r="471" spans="1:2">
      <c r="A471" s="74" t="s">
        <v>347</v>
      </c>
      <c r="B471" s="74">
        <v>6006</v>
      </c>
    </row>
    <row r="472" spans="1:2">
      <c r="A472" s="74" t="s">
        <v>409</v>
      </c>
      <c r="B472" s="74">
        <v>6006</v>
      </c>
    </row>
    <row r="473" spans="1:2">
      <c r="A473" s="74" t="s">
        <v>81</v>
      </c>
      <c r="B473" s="74">
        <v>6000</v>
      </c>
    </row>
    <row r="474" spans="1:2">
      <c r="A474" s="74" t="s">
        <v>329</v>
      </c>
      <c r="B474" s="74">
        <v>6000</v>
      </c>
    </row>
    <row r="475" spans="1:2">
      <c r="A475" s="74" t="s">
        <v>364</v>
      </c>
      <c r="B475" s="74">
        <v>6000</v>
      </c>
    </row>
    <row r="476" spans="1:2">
      <c r="A476" s="74" t="s">
        <v>436</v>
      </c>
      <c r="B476" s="74">
        <v>6000</v>
      </c>
    </row>
    <row r="477" spans="1:2">
      <c r="A477" s="74" t="s">
        <v>501</v>
      </c>
      <c r="B477" s="74">
        <v>6000</v>
      </c>
    </row>
    <row r="478" spans="1:2">
      <c r="A478" s="74" t="s">
        <v>568</v>
      </c>
      <c r="B478" s="74">
        <v>6000</v>
      </c>
    </row>
    <row r="479" spans="1:2">
      <c r="A479" s="74" t="s">
        <v>28</v>
      </c>
      <c r="B479" s="74">
        <v>6000</v>
      </c>
    </row>
    <row r="480" spans="1:2">
      <c r="A480" s="74" t="s">
        <v>30</v>
      </c>
      <c r="B480" s="74">
        <v>6000</v>
      </c>
    </row>
    <row r="481" spans="1:2">
      <c r="A481" s="74" t="s">
        <v>478</v>
      </c>
      <c r="B481" s="74">
        <v>6000</v>
      </c>
    </row>
    <row r="482" spans="1:2">
      <c r="A482" s="74" t="s">
        <v>48</v>
      </c>
      <c r="B482" s="74">
        <v>4000</v>
      </c>
    </row>
    <row r="483" spans="1:2">
      <c r="A483" s="74" t="s">
        <v>193</v>
      </c>
      <c r="B483" s="74">
        <v>4000</v>
      </c>
    </row>
    <row r="484" spans="1:2">
      <c r="A484" s="74" t="s">
        <v>520</v>
      </c>
      <c r="B484" s="74">
        <v>4000</v>
      </c>
    </row>
    <row r="485" spans="1:2">
      <c r="A485" s="74" t="s">
        <v>25</v>
      </c>
      <c r="B485" s="74">
        <v>3625</v>
      </c>
    </row>
    <row r="486" spans="1:2">
      <c r="A486" s="74" t="s">
        <v>172</v>
      </c>
      <c r="B486" s="74">
        <v>3500</v>
      </c>
    </row>
    <row r="487" spans="1:2">
      <c r="A487" s="74" t="s">
        <v>390</v>
      </c>
      <c r="B487" s="74">
        <v>3500</v>
      </c>
    </row>
    <row r="488" spans="1:2">
      <c r="A488" s="74" t="s">
        <v>423</v>
      </c>
      <c r="B488" s="74">
        <v>3300</v>
      </c>
    </row>
    <row r="489" spans="1:2">
      <c r="A489" s="74" t="s">
        <v>284</v>
      </c>
      <c r="B489" s="74">
        <v>3200</v>
      </c>
    </row>
    <row r="490" spans="1:2">
      <c r="A490" s="74" t="s">
        <v>301</v>
      </c>
      <c r="B490" s="74">
        <v>3200</v>
      </c>
    </row>
    <row r="491" spans="1:2">
      <c r="A491" s="74" t="s">
        <v>355</v>
      </c>
      <c r="B491" s="74">
        <v>3120</v>
      </c>
    </row>
    <row r="492" spans="1:2">
      <c r="A492" s="74" t="s">
        <v>51</v>
      </c>
      <c r="B492" s="74">
        <v>3100</v>
      </c>
    </row>
    <row r="493" spans="1:2">
      <c r="A493" s="74" t="s">
        <v>58</v>
      </c>
      <c r="B493" s="74">
        <v>3100</v>
      </c>
    </row>
    <row r="494" spans="1:2">
      <c r="A494" s="74" t="s">
        <v>96</v>
      </c>
      <c r="B494" s="74">
        <v>3100</v>
      </c>
    </row>
    <row r="495" spans="1:2">
      <c r="A495" s="74" t="s">
        <v>106</v>
      </c>
      <c r="B495" s="74">
        <v>3100</v>
      </c>
    </row>
    <row r="496" spans="1:2">
      <c r="A496" s="74" t="s">
        <v>147</v>
      </c>
      <c r="B496" s="74">
        <v>3100</v>
      </c>
    </row>
    <row r="497" spans="1:2">
      <c r="A497" s="74" t="s">
        <v>175</v>
      </c>
      <c r="B497" s="74">
        <v>3100</v>
      </c>
    </row>
    <row r="498" spans="1:2">
      <c r="A498" s="74" t="s">
        <v>203</v>
      </c>
      <c r="B498" s="74">
        <v>3100</v>
      </c>
    </row>
    <row r="499" spans="1:2">
      <c r="A499" s="74" t="s">
        <v>257</v>
      </c>
      <c r="B499" s="74">
        <v>3100</v>
      </c>
    </row>
    <row r="500" spans="1:2">
      <c r="A500" s="74" t="s">
        <v>376</v>
      </c>
      <c r="B500" s="74">
        <v>3100</v>
      </c>
    </row>
    <row r="501" spans="1:2">
      <c r="A501" s="74" t="s">
        <v>392</v>
      </c>
      <c r="B501" s="74">
        <v>3100</v>
      </c>
    </row>
    <row r="502" spans="1:2">
      <c r="A502" s="74" t="s">
        <v>548</v>
      </c>
      <c r="B502" s="74">
        <v>3100</v>
      </c>
    </row>
    <row r="503" spans="1:2">
      <c r="A503" s="74" t="s">
        <v>248</v>
      </c>
      <c r="B503" s="74">
        <v>3080</v>
      </c>
    </row>
    <row r="504" spans="1:2">
      <c r="A504" s="74" t="s">
        <v>157</v>
      </c>
      <c r="B504" s="74">
        <v>3077</v>
      </c>
    </row>
    <row r="505" spans="1:2">
      <c r="A505" s="74" t="s">
        <v>260</v>
      </c>
      <c r="B505" s="74">
        <v>3060</v>
      </c>
    </row>
    <row r="506" spans="1:2">
      <c r="A506" s="74" t="s">
        <v>173</v>
      </c>
      <c r="B506" s="74">
        <v>3050</v>
      </c>
    </row>
    <row r="507" spans="1:2">
      <c r="A507" s="74" t="s">
        <v>202</v>
      </c>
      <c r="B507" s="74">
        <v>3050</v>
      </c>
    </row>
    <row r="508" spans="1:2">
      <c r="A508" s="74" t="s">
        <v>97</v>
      </c>
      <c r="B508" s="74">
        <v>3030</v>
      </c>
    </row>
    <row r="509" spans="1:2">
      <c r="A509" s="74" t="s">
        <v>136</v>
      </c>
      <c r="B509" s="74">
        <v>3030</v>
      </c>
    </row>
    <row r="510" spans="1:2">
      <c r="A510" s="74" t="s">
        <v>289</v>
      </c>
      <c r="B510" s="74">
        <v>3030</v>
      </c>
    </row>
    <row r="511" spans="1:2">
      <c r="A511" s="74" t="s">
        <v>26</v>
      </c>
      <c r="B511" s="74">
        <v>3020</v>
      </c>
    </row>
    <row r="512" spans="1:2">
      <c r="A512" s="74" t="s">
        <v>339</v>
      </c>
      <c r="B512" s="74">
        <v>3020</v>
      </c>
    </row>
    <row r="513" spans="1:2">
      <c r="A513" s="74" t="s">
        <v>534</v>
      </c>
      <c r="B513" s="74">
        <v>3012</v>
      </c>
    </row>
    <row r="514" spans="1:2">
      <c r="A514" s="74" t="s">
        <v>64</v>
      </c>
      <c r="B514" s="74">
        <v>3010</v>
      </c>
    </row>
    <row r="515" spans="1:2">
      <c r="A515" s="74" t="s">
        <v>68</v>
      </c>
      <c r="B515" s="74">
        <v>3010</v>
      </c>
    </row>
    <row r="516" spans="1:2">
      <c r="A516" s="74" t="s">
        <v>212</v>
      </c>
      <c r="B516" s="74">
        <v>3010</v>
      </c>
    </row>
    <row r="517" spans="1:2">
      <c r="A517" s="74" t="s">
        <v>255</v>
      </c>
      <c r="B517" s="74">
        <v>3010</v>
      </c>
    </row>
    <row r="518" spans="1:2">
      <c r="A518" s="74" t="s">
        <v>363</v>
      </c>
      <c r="B518" s="74">
        <v>3010</v>
      </c>
    </row>
    <row r="519" spans="1:2">
      <c r="A519" s="74" t="s">
        <v>527</v>
      </c>
      <c r="B519" s="74">
        <v>3010</v>
      </c>
    </row>
    <row r="520" spans="1:2">
      <c r="A520" s="74" t="s">
        <v>221</v>
      </c>
      <c r="B520" s="74">
        <v>3009</v>
      </c>
    </row>
    <row r="521" spans="1:2">
      <c r="A521" s="74" t="s">
        <v>129</v>
      </c>
      <c r="B521" s="74">
        <v>3006</v>
      </c>
    </row>
    <row r="522" spans="1:2">
      <c r="A522" s="74" t="s">
        <v>214</v>
      </c>
      <c r="B522" s="74">
        <v>3006</v>
      </c>
    </row>
    <row r="523" spans="1:2">
      <c r="A523" s="74" t="s">
        <v>307</v>
      </c>
      <c r="B523" s="74">
        <v>3006</v>
      </c>
    </row>
    <row r="524" spans="1:2">
      <c r="A524" s="74" t="s">
        <v>404</v>
      </c>
      <c r="B524" s="74">
        <v>3006</v>
      </c>
    </row>
    <row r="525" spans="1:2">
      <c r="A525" s="74" t="s">
        <v>13</v>
      </c>
      <c r="B525" s="74">
        <v>3000</v>
      </c>
    </row>
    <row r="526" spans="1:2">
      <c r="A526" s="74" t="s">
        <v>18</v>
      </c>
      <c r="B526" s="74">
        <v>3000</v>
      </c>
    </row>
    <row r="527" spans="1:2">
      <c r="A527" s="74" t="s">
        <v>73</v>
      </c>
      <c r="B527" s="74">
        <v>3000</v>
      </c>
    </row>
    <row r="528" spans="1:2">
      <c r="A528" s="74" t="s">
        <v>78</v>
      </c>
      <c r="B528" s="74">
        <v>3000</v>
      </c>
    </row>
    <row r="529" spans="1:2">
      <c r="A529" s="74" t="s">
        <v>83</v>
      </c>
      <c r="B529" s="74">
        <v>3000</v>
      </c>
    </row>
    <row r="530" spans="1:2">
      <c r="A530" s="74" t="s">
        <v>86</v>
      </c>
      <c r="B530" s="74">
        <v>3000</v>
      </c>
    </row>
    <row r="531" spans="1:2">
      <c r="A531" s="74" t="s">
        <v>107</v>
      </c>
      <c r="B531" s="74">
        <v>3000</v>
      </c>
    </row>
    <row r="532" spans="1:2">
      <c r="A532" s="74" t="s">
        <v>112</v>
      </c>
      <c r="B532" s="74">
        <v>3000</v>
      </c>
    </row>
    <row r="533" spans="1:2">
      <c r="A533" s="74" t="s">
        <v>113</v>
      </c>
      <c r="B533" s="74">
        <v>3000</v>
      </c>
    </row>
    <row r="534" spans="1:2">
      <c r="A534" s="74" t="s">
        <v>130</v>
      </c>
      <c r="B534" s="74">
        <v>3000</v>
      </c>
    </row>
    <row r="535" spans="1:2">
      <c r="A535" s="74" t="s">
        <v>134</v>
      </c>
      <c r="B535" s="74">
        <v>3000</v>
      </c>
    </row>
    <row r="536" spans="1:2">
      <c r="A536" s="74" t="s">
        <v>138</v>
      </c>
      <c r="B536" s="74">
        <v>3000</v>
      </c>
    </row>
    <row r="537" spans="1:2">
      <c r="A537" s="74" t="s">
        <v>180</v>
      </c>
      <c r="B537" s="74">
        <v>3000</v>
      </c>
    </row>
    <row r="538" spans="1:2">
      <c r="A538" s="74" t="s">
        <v>206</v>
      </c>
      <c r="B538" s="74">
        <v>3000</v>
      </c>
    </row>
    <row r="539" spans="1:2">
      <c r="A539" s="74" t="s">
        <v>213</v>
      </c>
      <c r="B539" s="74">
        <v>3000</v>
      </c>
    </row>
    <row r="540" spans="1:2">
      <c r="A540" s="74" t="s">
        <v>230</v>
      </c>
      <c r="B540" s="74">
        <v>3000</v>
      </c>
    </row>
    <row r="541" spans="1:2">
      <c r="A541" s="74" t="s">
        <v>278</v>
      </c>
      <c r="B541" s="74">
        <v>3000</v>
      </c>
    </row>
    <row r="542" spans="1:2">
      <c r="A542" s="74" t="s">
        <v>279</v>
      </c>
      <c r="B542" s="74">
        <v>3000</v>
      </c>
    </row>
    <row r="543" spans="1:2">
      <c r="A543" s="74" t="s">
        <v>308</v>
      </c>
      <c r="B543" s="74">
        <v>3000</v>
      </c>
    </row>
    <row r="544" spans="1:2">
      <c r="A544" s="74" t="s">
        <v>313</v>
      </c>
      <c r="B544" s="74">
        <v>3000</v>
      </c>
    </row>
    <row r="545" spans="1:2">
      <c r="A545" s="74" t="s">
        <v>317</v>
      </c>
      <c r="B545" s="74">
        <v>3000</v>
      </c>
    </row>
    <row r="546" spans="1:2">
      <c r="A546" s="74" t="s">
        <v>321</v>
      </c>
      <c r="B546" s="74">
        <v>3000</v>
      </c>
    </row>
    <row r="547" spans="1:2">
      <c r="A547" s="74" t="s">
        <v>367</v>
      </c>
      <c r="B547" s="74">
        <v>3000</v>
      </c>
    </row>
    <row r="548" spans="1:2">
      <c r="A548" s="74" t="s">
        <v>413</v>
      </c>
      <c r="B548" s="74">
        <v>3000</v>
      </c>
    </row>
    <row r="549" spans="1:2">
      <c r="A549" s="74" t="s">
        <v>424</v>
      </c>
      <c r="B549" s="74">
        <v>3000</v>
      </c>
    </row>
    <row r="550" spans="1:2">
      <c r="A550" s="74" t="s">
        <v>428</v>
      </c>
      <c r="B550" s="74">
        <v>3000</v>
      </c>
    </row>
    <row r="551" spans="1:2">
      <c r="A551" s="74" t="s">
        <v>431</v>
      </c>
      <c r="B551" s="74">
        <v>3000</v>
      </c>
    </row>
    <row r="552" spans="1:2">
      <c r="A552" s="74" t="s">
        <v>494</v>
      </c>
      <c r="B552" s="74">
        <v>3000</v>
      </c>
    </row>
    <row r="553" spans="1:2">
      <c r="A553" s="74" t="s">
        <v>498</v>
      </c>
      <c r="B553" s="74">
        <v>3000</v>
      </c>
    </row>
    <row r="554" spans="1:2">
      <c r="A554" s="74" t="s">
        <v>515</v>
      </c>
      <c r="B554" s="74">
        <v>3000</v>
      </c>
    </row>
    <row r="555" spans="1:2">
      <c r="A555" s="74" t="s">
        <v>566</v>
      </c>
      <c r="B555" s="74">
        <v>3000</v>
      </c>
    </row>
  </sheetData>
  <sortState ref="A2:B552">
    <sortCondition descending="1" ref="B2:B552"/>
  </sortState>
  <mergeCells count="3">
    <mergeCell ref="A2:B2"/>
    <mergeCell ref="A3:B3"/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80"/>
  <sheetViews>
    <sheetView tabSelected="1" topLeftCell="AF1" zoomScale="48" zoomScaleNormal="48" workbookViewId="0">
      <selection activeCell="AH28" sqref="AH28"/>
    </sheetView>
  </sheetViews>
  <sheetFormatPr baseColWidth="10" defaultRowHeight="15"/>
  <cols>
    <col min="1" max="1" width="23.42578125" bestFit="1" customWidth="1"/>
    <col min="2" max="2" width="23.42578125" customWidth="1"/>
    <col min="3" max="3" width="16.85546875" bestFit="1" customWidth="1"/>
    <col min="4" max="4" width="19.85546875" customWidth="1"/>
    <col min="5" max="5" width="16.85546875" bestFit="1" customWidth="1"/>
    <col min="6" max="6" width="23.7109375" bestFit="1" customWidth="1"/>
    <col min="7" max="7" width="16.85546875" bestFit="1" customWidth="1"/>
    <col min="8" max="8" width="30.140625" bestFit="1" customWidth="1"/>
    <col min="9" max="9" width="16.85546875" bestFit="1" customWidth="1"/>
    <col min="12" max="12" width="16.85546875" bestFit="1" customWidth="1"/>
    <col min="14" max="14" width="23.42578125" bestFit="1" customWidth="1"/>
    <col min="15" max="15" width="23.42578125" customWidth="1"/>
    <col min="16" max="16" width="17" bestFit="1" customWidth="1"/>
    <col min="17" max="17" width="19.85546875" customWidth="1"/>
    <col min="18" max="18" width="17" bestFit="1" customWidth="1"/>
    <col min="19" max="19" width="23.85546875" bestFit="1" customWidth="1"/>
    <col min="20" max="20" width="17" bestFit="1" customWidth="1"/>
    <col min="21" max="21" width="30.28515625" bestFit="1" customWidth="1"/>
    <col min="22" max="22" width="17" bestFit="1" customWidth="1"/>
    <col min="23" max="23" width="26.28515625" bestFit="1" customWidth="1"/>
    <col min="24" max="24" width="53.42578125" bestFit="1" customWidth="1"/>
    <col min="25" max="25" width="17" bestFit="1" customWidth="1"/>
    <col min="26" max="26" width="16.85546875" style="81" customWidth="1"/>
    <col min="27" max="27" width="23.42578125" bestFit="1" customWidth="1"/>
    <col min="28" max="28" width="23.42578125" customWidth="1"/>
    <col min="29" max="29" width="17" bestFit="1" customWidth="1"/>
    <col min="30" max="30" width="19.85546875" customWidth="1"/>
    <col min="31" max="31" width="17" bestFit="1" customWidth="1"/>
    <col min="32" max="32" width="23.85546875" bestFit="1" customWidth="1"/>
    <col min="33" max="33" width="17" bestFit="1" customWidth="1"/>
    <col min="34" max="34" width="30.28515625" bestFit="1" customWidth="1"/>
    <col min="35" max="35" width="17" bestFit="1" customWidth="1"/>
    <col min="36" max="36" width="23.5703125" bestFit="1" customWidth="1"/>
    <col min="37" max="37" width="28.7109375" customWidth="1"/>
    <col min="38" max="38" width="17" bestFit="1" customWidth="1"/>
  </cols>
  <sheetData>
    <row r="1" spans="1:38" ht="34.5" customHeight="1">
      <c r="A1" s="102" t="s">
        <v>117</v>
      </c>
      <c r="B1" s="102"/>
      <c r="C1" s="103" t="s">
        <v>593</v>
      </c>
      <c r="D1" s="103"/>
      <c r="E1" s="103"/>
      <c r="F1" s="103"/>
      <c r="G1" s="103"/>
      <c r="H1" s="103"/>
      <c r="I1" s="103"/>
      <c r="J1" s="103"/>
      <c r="K1" s="103"/>
      <c r="L1" s="103"/>
      <c r="N1" s="102" t="s">
        <v>117</v>
      </c>
      <c r="O1" s="102"/>
      <c r="P1" s="103" t="s">
        <v>594</v>
      </c>
      <c r="Q1" s="103"/>
      <c r="R1" s="103"/>
      <c r="S1" s="103"/>
      <c r="T1" s="103"/>
      <c r="U1" s="103"/>
      <c r="V1" s="103"/>
      <c r="W1" s="103"/>
      <c r="X1" s="103"/>
      <c r="Y1" s="103"/>
      <c r="Z1" s="107"/>
      <c r="AA1" s="102" t="s">
        <v>117</v>
      </c>
      <c r="AB1" s="102"/>
      <c r="AC1" s="103" t="s">
        <v>593</v>
      </c>
      <c r="AD1" s="103"/>
      <c r="AE1" s="103"/>
      <c r="AF1" s="103"/>
      <c r="AG1" s="103"/>
      <c r="AH1" s="103"/>
      <c r="AI1" s="103"/>
      <c r="AJ1" s="103"/>
      <c r="AK1" s="103"/>
      <c r="AL1" s="103"/>
    </row>
    <row r="2" spans="1:38" ht="15" customHeight="1">
      <c r="A2" s="101"/>
      <c r="B2" s="101" t="s">
        <v>581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N2" s="101"/>
      <c r="O2" s="101" t="s">
        <v>581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7"/>
      <c r="AA2" s="101"/>
      <c r="AB2" s="101" t="s">
        <v>581</v>
      </c>
      <c r="AC2" s="103"/>
      <c r="AD2" s="103"/>
      <c r="AE2" s="103"/>
      <c r="AF2" s="103"/>
      <c r="AG2" s="103"/>
      <c r="AH2" s="103"/>
      <c r="AI2" s="103"/>
      <c r="AJ2" s="103"/>
      <c r="AK2" s="103"/>
      <c r="AL2" s="103"/>
    </row>
    <row r="3" spans="1:38" ht="33" customHeight="1">
      <c r="B3" t="s">
        <v>582</v>
      </c>
      <c r="C3" s="73" t="s">
        <v>583</v>
      </c>
      <c r="D3" s="73" t="s">
        <v>584</v>
      </c>
      <c r="E3" s="73" t="s">
        <v>585</v>
      </c>
      <c r="F3" s="73" t="s">
        <v>586</v>
      </c>
      <c r="G3" s="73" t="s">
        <v>587</v>
      </c>
      <c r="H3" s="73" t="s">
        <v>588</v>
      </c>
      <c r="I3" s="73" t="s">
        <v>589</v>
      </c>
      <c r="J3" s="73" t="s">
        <v>590</v>
      </c>
      <c r="K3" s="73" t="s">
        <v>591</v>
      </c>
      <c r="L3" s="73" t="s">
        <v>592</v>
      </c>
      <c r="O3" t="s">
        <v>582</v>
      </c>
      <c r="P3" s="73" t="s">
        <v>583</v>
      </c>
      <c r="Q3" s="73" t="s">
        <v>584</v>
      </c>
      <c r="R3" s="73" t="s">
        <v>585</v>
      </c>
      <c r="S3" s="73" t="s">
        <v>586</v>
      </c>
      <c r="T3" s="73" t="s">
        <v>587</v>
      </c>
      <c r="U3" s="73" t="s">
        <v>588</v>
      </c>
      <c r="V3" s="73" t="s">
        <v>589</v>
      </c>
      <c r="W3" s="73" t="s">
        <v>590</v>
      </c>
      <c r="X3" s="73" t="s">
        <v>591</v>
      </c>
      <c r="Y3" s="73" t="s">
        <v>592</v>
      </c>
      <c r="Z3" s="82"/>
      <c r="AB3" t="s">
        <v>582</v>
      </c>
      <c r="AC3" s="115" t="s">
        <v>583</v>
      </c>
      <c r="AD3" s="115" t="s">
        <v>584</v>
      </c>
      <c r="AE3" s="115" t="s">
        <v>585</v>
      </c>
      <c r="AF3" s="115" t="s">
        <v>586</v>
      </c>
      <c r="AG3" s="115" t="s">
        <v>587</v>
      </c>
      <c r="AH3" s="115" t="s">
        <v>588</v>
      </c>
      <c r="AI3" s="115" t="s">
        <v>589</v>
      </c>
      <c r="AJ3" s="115" t="s">
        <v>590</v>
      </c>
      <c r="AK3" s="115" t="s">
        <v>591</v>
      </c>
      <c r="AL3" s="115" t="s">
        <v>592</v>
      </c>
    </row>
    <row r="4" spans="1:38" ht="31.5" customHeight="1">
      <c r="A4" t="s">
        <v>5</v>
      </c>
      <c r="B4" t="s">
        <v>6</v>
      </c>
      <c r="C4" s="73" t="s">
        <v>6</v>
      </c>
      <c r="D4" s="73" t="s">
        <v>6</v>
      </c>
      <c r="E4" s="73" t="s">
        <v>6</v>
      </c>
      <c r="F4" s="73" t="s">
        <v>6</v>
      </c>
      <c r="G4" s="73" t="s">
        <v>6</v>
      </c>
      <c r="H4" s="73" t="s">
        <v>6</v>
      </c>
      <c r="I4" s="73" t="s">
        <v>6</v>
      </c>
      <c r="J4" s="73" t="s">
        <v>6</v>
      </c>
      <c r="K4" s="73" t="s">
        <v>6</v>
      </c>
      <c r="L4" s="73" t="s">
        <v>6</v>
      </c>
      <c r="N4" t="s">
        <v>5</v>
      </c>
      <c r="O4" t="s">
        <v>6</v>
      </c>
      <c r="P4" s="73" t="s">
        <v>6</v>
      </c>
      <c r="Q4" s="73" t="s">
        <v>6</v>
      </c>
      <c r="R4" s="73" t="s">
        <v>6</v>
      </c>
      <c r="S4" s="73" t="s">
        <v>6</v>
      </c>
      <c r="T4" s="73" t="s">
        <v>6</v>
      </c>
      <c r="U4" s="73" t="s">
        <v>6</v>
      </c>
      <c r="V4" s="73" t="s">
        <v>6</v>
      </c>
      <c r="W4" s="73" t="s">
        <v>6</v>
      </c>
      <c r="X4" s="73" t="s">
        <v>6</v>
      </c>
      <c r="Y4" s="73" t="s">
        <v>6</v>
      </c>
      <c r="Z4" s="82"/>
      <c r="AA4" t="s">
        <v>5</v>
      </c>
      <c r="AB4" t="s">
        <v>6</v>
      </c>
      <c r="AC4" s="73" t="s">
        <v>6</v>
      </c>
      <c r="AD4" s="73" t="s">
        <v>6</v>
      </c>
      <c r="AE4" s="73" t="s">
        <v>6</v>
      </c>
      <c r="AF4" s="73" t="s">
        <v>6</v>
      </c>
      <c r="AG4" s="73" t="s">
        <v>6</v>
      </c>
      <c r="AH4" s="73" t="s">
        <v>6</v>
      </c>
      <c r="AI4" s="73" t="s">
        <v>6</v>
      </c>
      <c r="AJ4" s="73" t="s">
        <v>6</v>
      </c>
      <c r="AK4" s="73" t="s">
        <v>6</v>
      </c>
      <c r="AL4" s="73" t="s">
        <v>6</v>
      </c>
    </row>
    <row r="5" spans="1:38">
      <c r="A5" s="73" t="s">
        <v>304</v>
      </c>
      <c r="B5" s="32">
        <v>7</v>
      </c>
      <c r="C5" s="31">
        <v>1</v>
      </c>
      <c r="D5" s="31">
        <v>2</v>
      </c>
      <c r="E5" s="31">
        <v>1</v>
      </c>
      <c r="F5" s="31">
        <v>1</v>
      </c>
      <c r="G5" s="31">
        <v>0</v>
      </c>
      <c r="H5" s="31">
        <v>1</v>
      </c>
      <c r="I5" s="31">
        <v>0</v>
      </c>
      <c r="J5" s="31">
        <v>0</v>
      </c>
      <c r="K5" s="31">
        <v>1</v>
      </c>
      <c r="L5" s="31">
        <v>0</v>
      </c>
      <c r="N5" s="73" t="s">
        <v>304</v>
      </c>
      <c r="O5" s="32">
        <v>7</v>
      </c>
      <c r="P5" s="110">
        <f>(C5/$B5)*100</f>
        <v>14.285714285714285</v>
      </c>
      <c r="Q5" s="110">
        <f t="shared" ref="Q5:Y5" si="0">(D5/$B5)*100</f>
        <v>28.571428571428569</v>
      </c>
      <c r="R5" s="110">
        <f t="shared" si="0"/>
        <v>14.285714285714285</v>
      </c>
      <c r="S5" s="110">
        <f t="shared" si="0"/>
        <v>14.285714285714285</v>
      </c>
      <c r="T5" s="110">
        <f t="shared" si="0"/>
        <v>0</v>
      </c>
      <c r="U5" s="110">
        <f t="shared" si="0"/>
        <v>14.285714285714285</v>
      </c>
      <c r="V5" s="110">
        <f t="shared" si="0"/>
        <v>0</v>
      </c>
      <c r="W5" s="110">
        <f t="shared" si="0"/>
        <v>0</v>
      </c>
      <c r="X5" s="110">
        <f t="shared" si="0"/>
        <v>14.285714285714285</v>
      </c>
      <c r="Y5" s="110">
        <f t="shared" si="0"/>
        <v>0</v>
      </c>
      <c r="Z5" s="108"/>
      <c r="AA5" s="73" t="s">
        <v>304</v>
      </c>
      <c r="AB5" s="114">
        <f>(B5/B$77)*100</f>
        <v>0.14659685863874344</v>
      </c>
      <c r="AC5" s="114">
        <f t="shared" ref="AC5:AL20" si="1">(C5/C$77)*100</f>
        <v>2.2222222222222223</v>
      </c>
      <c r="AD5" s="114">
        <f t="shared" si="1"/>
        <v>1.098901098901099</v>
      </c>
      <c r="AE5" s="114">
        <f t="shared" si="1"/>
        <v>8.2576383154417829E-2</v>
      </c>
      <c r="AF5" s="114">
        <f t="shared" si="1"/>
        <v>0.10172939979654119</v>
      </c>
      <c r="AG5" s="114">
        <f t="shared" si="1"/>
        <v>0</v>
      </c>
      <c r="AH5" s="114">
        <f t="shared" si="1"/>
        <v>0.4329004329004329</v>
      </c>
      <c r="AI5" s="114">
        <f t="shared" si="1"/>
        <v>0</v>
      </c>
      <c r="AJ5" s="114">
        <f t="shared" si="1"/>
        <v>0</v>
      </c>
      <c r="AK5" s="114">
        <f t="shared" si="1"/>
        <v>0.1226993865030675</v>
      </c>
      <c r="AL5" s="114">
        <f t="shared" si="1"/>
        <v>0</v>
      </c>
    </row>
    <row r="6" spans="1:38">
      <c r="A6" s="73" t="s">
        <v>306</v>
      </c>
      <c r="B6" s="32">
        <v>4</v>
      </c>
      <c r="C6" s="31">
        <v>1</v>
      </c>
      <c r="D6" s="31">
        <v>0</v>
      </c>
      <c r="E6" s="31">
        <v>0</v>
      </c>
      <c r="F6" s="31">
        <v>0</v>
      </c>
      <c r="G6" s="31">
        <v>2</v>
      </c>
      <c r="H6" s="31">
        <v>0</v>
      </c>
      <c r="I6" s="31">
        <v>0</v>
      </c>
      <c r="J6" s="31">
        <v>0</v>
      </c>
      <c r="K6" s="31">
        <v>1</v>
      </c>
      <c r="L6" s="31">
        <v>0</v>
      </c>
      <c r="N6" s="73" t="s">
        <v>306</v>
      </c>
      <c r="O6" s="32">
        <v>4</v>
      </c>
      <c r="P6" s="110">
        <f t="shared" ref="P6:P69" si="2">(C6/$B6)*100</f>
        <v>25</v>
      </c>
      <c r="Q6" s="110">
        <f t="shared" ref="Q6:Q69" si="3">(D6/$B6)*100</f>
        <v>0</v>
      </c>
      <c r="R6" s="110">
        <f t="shared" ref="R6:R69" si="4">(E6/$B6)*100</f>
        <v>0</v>
      </c>
      <c r="S6" s="110">
        <f t="shared" ref="S6:S69" si="5">(F6/$B6)*100</f>
        <v>0</v>
      </c>
      <c r="T6" s="110">
        <f t="shared" ref="T6:T69" si="6">(G6/$B6)*100</f>
        <v>50</v>
      </c>
      <c r="U6" s="110">
        <f t="shared" ref="U6:U69" si="7">(H6/$B6)*100</f>
        <v>0</v>
      </c>
      <c r="V6" s="110">
        <f t="shared" ref="V6:V69" si="8">(I6/$B6)*100</f>
        <v>0</v>
      </c>
      <c r="W6" s="110">
        <f t="shared" ref="W6:W69" si="9">(J6/$B6)*100</f>
        <v>0</v>
      </c>
      <c r="X6" s="110">
        <f t="shared" ref="X6:X69" si="10">(K6/$B6)*100</f>
        <v>25</v>
      </c>
      <c r="Y6" s="110">
        <f t="shared" ref="Y6:Y69" si="11">(L6/$B6)*100</f>
        <v>0</v>
      </c>
      <c r="Z6" s="108"/>
      <c r="AA6" s="73" t="s">
        <v>306</v>
      </c>
      <c r="AB6" s="114">
        <f t="shared" ref="AB6:AB69" si="12">(B6/B$77)*100</f>
        <v>8.3769633507853394E-2</v>
      </c>
      <c r="AC6" s="114">
        <f t="shared" si="1"/>
        <v>2.2222222222222223</v>
      </c>
      <c r="AD6" s="114">
        <f t="shared" si="1"/>
        <v>0</v>
      </c>
      <c r="AE6" s="114">
        <f t="shared" si="1"/>
        <v>0</v>
      </c>
      <c r="AF6" s="114">
        <f t="shared" si="1"/>
        <v>0</v>
      </c>
      <c r="AG6" s="114">
        <f t="shared" si="1"/>
        <v>0.36764705882352938</v>
      </c>
      <c r="AH6" s="114">
        <f t="shared" si="1"/>
        <v>0</v>
      </c>
      <c r="AI6" s="114">
        <f t="shared" si="1"/>
        <v>0</v>
      </c>
      <c r="AJ6" s="114">
        <f t="shared" si="1"/>
        <v>0</v>
      </c>
      <c r="AK6" s="114">
        <f t="shared" si="1"/>
        <v>0.1226993865030675</v>
      </c>
      <c r="AL6" s="114">
        <f t="shared" si="1"/>
        <v>0</v>
      </c>
    </row>
    <row r="7" spans="1:38">
      <c r="A7" s="73" t="s">
        <v>307</v>
      </c>
      <c r="B7" s="32">
        <v>1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1</v>
      </c>
      <c r="L7" s="31">
        <v>0</v>
      </c>
      <c r="N7" s="73" t="s">
        <v>307</v>
      </c>
      <c r="O7" s="32">
        <v>1</v>
      </c>
      <c r="P7" s="110">
        <f t="shared" si="2"/>
        <v>0</v>
      </c>
      <c r="Q7" s="110">
        <f t="shared" si="3"/>
        <v>0</v>
      </c>
      <c r="R7" s="110">
        <f t="shared" si="4"/>
        <v>0</v>
      </c>
      <c r="S7" s="110">
        <f t="shared" si="5"/>
        <v>0</v>
      </c>
      <c r="T7" s="110">
        <f t="shared" si="6"/>
        <v>0</v>
      </c>
      <c r="U7" s="110">
        <f t="shared" si="7"/>
        <v>0</v>
      </c>
      <c r="V7" s="110">
        <f t="shared" si="8"/>
        <v>0</v>
      </c>
      <c r="W7" s="110">
        <f t="shared" si="9"/>
        <v>0</v>
      </c>
      <c r="X7" s="110">
        <f t="shared" si="10"/>
        <v>100</v>
      </c>
      <c r="Y7" s="110">
        <f t="shared" si="11"/>
        <v>0</v>
      </c>
      <c r="Z7" s="108"/>
      <c r="AA7" s="73" t="s">
        <v>307</v>
      </c>
      <c r="AB7" s="114">
        <f t="shared" si="12"/>
        <v>2.0942408376963349E-2</v>
      </c>
      <c r="AC7" s="114">
        <f t="shared" si="1"/>
        <v>0</v>
      </c>
      <c r="AD7" s="114">
        <f t="shared" si="1"/>
        <v>0</v>
      </c>
      <c r="AE7" s="114">
        <f t="shared" si="1"/>
        <v>0</v>
      </c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0.1226993865030675</v>
      </c>
      <c r="AL7" s="114">
        <f t="shared" si="1"/>
        <v>0</v>
      </c>
    </row>
    <row r="8" spans="1:38">
      <c r="A8" s="73" t="s">
        <v>308</v>
      </c>
      <c r="B8" s="32">
        <v>1</v>
      </c>
      <c r="C8" s="31">
        <v>0</v>
      </c>
      <c r="D8" s="31">
        <v>0</v>
      </c>
      <c r="E8" s="31">
        <v>0</v>
      </c>
      <c r="F8" s="31">
        <v>1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N8" s="73" t="s">
        <v>308</v>
      </c>
      <c r="O8" s="32">
        <v>1</v>
      </c>
      <c r="P8" s="110">
        <f t="shared" si="2"/>
        <v>0</v>
      </c>
      <c r="Q8" s="110">
        <f t="shared" si="3"/>
        <v>0</v>
      </c>
      <c r="R8" s="110">
        <f t="shared" si="4"/>
        <v>0</v>
      </c>
      <c r="S8" s="110">
        <f t="shared" si="5"/>
        <v>100</v>
      </c>
      <c r="T8" s="110">
        <f t="shared" si="6"/>
        <v>0</v>
      </c>
      <c r="U8" s="110">
        <f t="shared" si="7"/>
        <v>0</v>
      </c>
      <c r="V8" s="110">
        <f t="shared" si="8"/>
        <v>0</v>
      </c>
      <c r="W8" s="110">
        <f t="shared" si="9"/>
        <v>0</v>
      </c>
      <c r="X8" s="110">
        <f t="shared" si="10"/>
        <v>0</v>
      </c>
      <c r="Y8" s="110">
        <f t="shared" si="11"/>
        <v>0</v>
      </c>
      <c r="Z8" s="108"/>
      <c r="AA8" s="73" t="s">
        <v>308</v>
      </c>
      <c r="AB8" s="114">
        <f t="shared" si="12"/>
        <v>2.0942408376963349E-2</v>
      </c>
      <c r="AC8" s="114">
        <f t="shared" si="1"/>
        <v>0</v>
      </c>
      <c r="AD8" s="114">
        <f t="shared" si="1"/>
        <v>0</v>
      </c>
      <c r="AE8" s="114">
        <f t="shared" si="1"/>
        <v>0</v>
      </c>
      <c r="AF8" s="114">
        <f t="shared" si="1"/>
        <v>0.10172939979654119</v>
      </c>
      <c r="AG8" s="114">
        <f t="shared" si="1"/>
        <v>0</v>
      </c>
      <c r="AH8" s="114">
        <f t="shared" si="1"/>
        <v>0</v>
      </c>
      <c r="AI8" s="114">
        <f t="shared" si="1"/>
        <v>0</v>
      </c>
      <c r="AJ8" s="114">
        <f t="shared" si="1"/>
        <v>0</v>
      </c>
      <c r="AK8" s="114">
        <f t="shared" si="1"/>
        <v>0</v>
      </c>
      <c r="AL8" s="114">
        <f t="shared" si="1"/>
        <v>0</v>
      </c>
    </row>
    <row r="9" spans="1:38">
      <c r="A9" s="73" t="s">
        <v>309</v>
      </c>
      <c r="B9" s="32">
        <v>3</v>
      </c>
      <c r="C9" s="31">
        <v>1</v>
      </c>
      <c r="D9" s="31">
        <v>0</v>
      </c>
      <c r="E9" s="31">
        <v>0</v>
      </c>
      <c r="F9" s="31">
        <v>1</v>
      </c>
      <c r="G9" s="31">
        <v>0</v>
      </c>
      <c r="H9" s="31">
        <v>1</v>
      </c>
      <c r="I9" s="31">
        <v>0</v>
      </c>
      <c r="J9" s="31">
        <v>0</v>
      </c>
      <c r="K9" s="31">
        <v>0</v>
      </c>
      <c r="L9" s="31">
        <v>0</v>
      </c>
      <c r="N9" s="73" t="s">
        <v>309</v>
      </c>
      <c r="O9" s="32">
        <v>3</v>
      </c>
      <c r="P9" s="110">
        <f t="shared" si="2"/>
        <v>33.333333333333329</v>
      </c>
      <c r="Q9" s="110">
        <f t="shared" si="3"/>
        <v>0</v>
      </c>
      <c r="R9" s="110">
        <f t="shared" si="4"/>
        <v>0</v>
      </c>
      <c r="S9" s="110">
        <f t="shared" si="5"/>
        <v>33.333333333333329</v>
      </c>
      <c r="T9" s="110">
        <f t="shared" si="6"/>
        <v>0</v>
      </c>
      <c r="U9" s="110">
        <f t="shared" si="7"/>
        <v>33.333333333333329</v>
      </c>
      <c r="V9" s="110">
        <f t="shared" si="8"/>
        <v>0</v>
      </c>
      <c r="W9" s="110">
        <f t="shared" si="9"/>
        <v>0</v>
      </c>
      <c r="X9" s="110">
        <f t="shared" si="10"/>
        <v>0</v>
      </c>
      <c r="Y9" s="110">
        <f t="shared" si="11"/>
        <v>0</v>
      </c>
      <c r="Z9" s="108"/>
      <c r="AA9" s="73" t="s">
        <v>309</v>
      </c>
      <c r="AB9" s="114">
        <f t="shared" si="12"/>
        <v>6.2827225130890049E-2</v>
      </c>
      <c r="AC9" s="114">
        <f t="shared" si="1"/>
        <v>2.2222222222222223</v>
      </c>
      <c r="AD9" s="114">
        <f t="shared" si="1"/>
        <v>0</v>
      </c>
      <c r="AE9" s="114">
        <f t="shared" si="1"/>
        <v>0</v>
      </c>
      <c r="AF9" s="114">
        <f t="shared" si="1"/>
        <v>0.10172939979654119</v>
      </c>
      <c r="AG9" s="114">
        <f t="shared" si="1"/>
        <v>0</v>
      </c>
      <c r="AH9" s="114">
        <f t="shared" si="1"/>
        <v>0.4329004329004329</v>
      </c>
      <c r="AI9" s="114">
        <f t="shared" si="1"/>
        <v>0</v>
      </c>
      <c r="AJ9" s="114">
        <f t="shared" si="1"/>
        <v>0</v>
      </c>
      <c r="AK9" s="114">
        <f t="shared" si="1"/>
        <v>0</v>
      </c>
      <c r="AL9" s="114">
        <f t="shared" si="1"/>
        <v>0</v>
      </c>
    </row>
    <row r="10" spans="1:38">
      <c r="A10" s="73" t="s">
        <v>310</v>
      </c>
      <c r="B10" s="32">
        <v>2</v>
      </c>
      <c r="C10" s="31">
        <v>0</v>
      </c>
      <c r="D10" s="31">
        <v>0</v>
      </c>
      <c r="E10" s="31">
        <v>1</v>
      </c>
      <c r="F10" s="31">
        <v>0</v>
      </c>
      <c r="G10" s="31">
        <v>0</v>
      </c>
      <c r="H10" s="31">
        <v>1</v>
      </c>
      <c r="I10" s="31">
        <v>0</v>
      </c>
      <c r="J10" s="31">
        <v>0</v>
      </c>
      <c r="K10" s="31">
        <v>0</v>
      </c>
      <c r="L10" s="31">
        <v>0</v>
      </c>
      <c r="N10" s="73" t="s">
        <v>310</v>
      </c>
      <c r="O10" s="32">
        <v>2</v>
      </c>
      <c r="P10" s="110">
        <f t="shared" si="2"/>
        <v>0</v>
      </c>
      <c r="Q10" s="110">
        <f t="shared" si="3"/>
        <v>0</v>
      </c>
      <c r="R10" s="110">
        <f t="shared" si="4"/>
        <v>50</v>
      </c>
      <c r="S10" s="110">
        <f t="shared" si="5"/>
        <v>0</v>
      </c>
      <c r="T10" s="110">
        <f t="shared" si="6"/>
        <v>0</v>
      </c>
      <c r="U10" s="110">
        <f t="shared" si="7"/>
        <v>50</v>
      </c>
      <c r="V10" s="110">
        <f t="shared" si="8"/>
        <v>0</v>
      </c>
      <c r="W10" s="110">
        <f t="shared" si="9"/>
        <v>0</v>
      </c>
      <c r="X10" s="110">
        <f t="shared" si="10"/>
        <v>0</v>
      </c>
      <c r="Y10" s="110">
        <f t="shared" si="11"/>
        <v>0</v>
      </c>
      <c r="Z10" s="108"/>
      <c r="AA10" s="73" t="s">
        <v>310</v>
      </c>
      <c r="AB10" s="114">
        <f t="shared" si="12"/>
        <v>4.1884816753926697E-2</v>
      </c>
      <c r="AC10" s="114">
        <f t="shared" si="1"/>
        <v>0</v>
      </c>
      <c r="AD10" s="114">
        <f t="shared" si="1"/>
        <v>0</v>
      </c>
      <c r="AE10" s="114">
        <f t="shared" si="1"/>
        <v>8.2576383154417829E-2</v>
      </c>
      <c r="AF10" s="114">
        <f t="shared" si="1"/>
        <v>0</v>
      </c>
      <c r="AG10" s="114">
        <f t="shared" si="1"/>
        <v>0</v>
      </c>
      <c r="AH10" s="114">
        <f t="shared" si="1"/>
        <v>0.4329004329004329</v>
      </c>
      <c r="AI10" s="114">
        <f t="shared" si="1"/>
        <v>0</v>
      </c>
      <c r="AJ10" s="114">
        <f t="shared" si="1"/>
        <v>0</v>
      </c>
      <c r="AK10" s="114">
        <f t="shared" si="1"/>
        <v>0</v>
      </c>
      <c r="AL10" s="114">
        <f t="shared" si="1"/>
        <v>0</v>
      </c>
    </row>
    <row r="11" spans="1:38">
      <c r="A11" s="73" t="s">
        <v>311</v>
      </c>
      <c r="B11" s="32">
        <v>81</v>
      </c>
      <c r="C11" s="31">
        <v>1</v>
      </c>
      <c r="D11" s="31">
        <v>4</v>
      </c>
      <c r="E11" s="31">
        <v>18</v>
      </c>
      <c r="F11" s="31">
        <v>28</v>
      </c>
      <c r="G11" s="31">
        <v>6</v>
      </c>
      <c r="H11" s="31">
        <v>5</v>
      </c>
      <c r="I11" s="31">
        <v>1</v>
      </c>
      <c r="J11" s="31">
        <v>6</v>
      </c>
      <c r="K11" s="31">
        <v>12</v>
      </c>
      <c r="L11" s="31">
        <v>0</v>
      </c>
      <c r="N11" s="73" t="s">
        <v>311</v>
      </c>
      <c r="O11" s="32">
        <v>81</v>
      </c>
      <c r="P11" s="110">
        <f t="shared" si="2"/>
        <v>1.2345679012345678</v>
      </c>
      <c r="Q11" s="110">
        <f t="shared" si="3"/>
        <v>4.9382716049382713</v>
      </c>
      <c r="R11" s="110">
        <f t="shared" si="4"/>
        <v>22.222222222222221</v>
      </c>
      <c r="S11" s="110">
        <f t="shared" si="5"/>
        <v>34.567901234567898</v>
      </c>
      <c r="T11" s="110">
        <f t="shared" si="6"/>
        <v>7.4074074074074066</v>
      </c>
      <c r="U11" s="110">
        <f t="shared" si="7"/>
        <v>6.1728395061728394</v>
      </c>
      <c r="V11" s="110">
        <f t="shared" si="8"/>
        <v>1.2345679012345678</v>
      </c>
      <c r="W11" s="110">
        <f t="shared" si="9"/>
        <v>7.4074074074074066</v>
      </c>
      <c r="X11" s="110">
        <f t="shared" si="10"/>
        <v>14.814814814814813</v>
      </c>
      <c r="Y11" s="110">
        <f t="shared" si="11"/>
        <v>0</v>
      </c>
      <c r="Z11" s="108"/>
      <c r="AA11" s="73" t="s">
        <v>311</v>
      </c>
      <c r="AB11" s="114">
        <f t="shared" si="12"/>
        <v>1.6963350785340316</v>
      </c>
      <c r="AC11" s="114">
        <f t="shared" si="1"/>
        <v>2.2222222222222223</v>
      </c>
      <c r="AD11" s="114">
        <f t="shared" si="1"/>
        <v>2.197802197802198</v>
      </c>
      <c r="AE11" s="114">
        <f t="shared" si="1"/>
        <v>1.4863748967795209</v>
      </c>
      <c r="AF11" s="114">
        <f t="shared" si="1"/>
        <v>2.8484231943031535</v>
      </c>
      <c r="AG11" s="114">
        <f t="shared" si="1"/>
        <v>1.1029411764705883</v>
      </c>
      <c r="AH11" s="114">
        <f t="shared" si="1"/>
        <v>2.1645021645021645</v>
      </c>
      <c r="AI11" s="114">
        <f t="shared" si="1"/>
        <v>1.5625</v>
      </c>
      <c r="AJ11" s="114">
        <f t="shared" si="1"/>
        <v>0.85836909871244638</v>
      </c>
      <c r="AK11" s="114">
        <f t="shared" si="1"/>
        <v>1.4723926380368098</v>
      </c>
      <c r="AL11" s="114">
        <f t="shared" si="1"/>
        <v>0</v>
      </c>
    </row>
    <row r="12" spans="1:38">
      <c r="A12" s="73" t="s">
        <v>312</v>
      </c>
      <c r="B12" s="32">
        <v>35</v>
      </c>
      <c r="C12" s="31">
        <v>0</v>
      </c>
      <c r="D12" s="31">
        <v>1</v>
      </c>
      <c r="E12" s="31">
        <v>17</v>
      </c>
      <c r="F12" s="31">
        <v>6</v>
      </c>
      <c r="G12" s="31">
        <v>0</v>
      </c>
      <c r="H12" s="31">
        <v>2</v>
      </c>
      <c r="I12" s="31">
        <v>1</v>
      </c>
      <c r="J12" s="31">
        <v>2</v>
      </c>
      <c r="K12" s="31">
        <v>6</v>
      </c>
      <c r="L12" s="31">
        <v>0</v>
      </c>
      <c r="N12" s="73" t="s">
        <v>312</v>
      </c>
      <c r="O12" s="32">
        <v>35</v>
      </c>
      <c r="P12" s="110">
        <f t="shared" si="2"/>
        <v>0</v>
      </c>
      <c r="Q12" s="110">
        <f t="shared" si="3"/>
        <v>2.8571428571428572</v>
      </c>
      <c r="R12" s="110">
        <f t="shared" si="4"/>
        <v>48.571428571428569</v>
      </c>
      <c r="S12" s="110">
        <f t="shared" si="5"/>
        <v>17.142857142857142</v>
      </c>
      <c r="T12" s="110">
        <f t="shared" si="6"/>
        <v>0</v>
      </c>
      <c r="U12" s="110">
        <f t="shared" si="7"/>
        <v>5.7142857142857144</v>
      </c>
      <c r="V12" s="110">
        <f t="shared" si="8"/>
        <v>2.8571428571428572</v>
      </c>
      <c r="W12" s="110">
        <f t="shared" si="9"/>
        <v>5.7142857142857144</v>
      </c>
      <c r="X12" s="110">
        <f t="shared" si="10"/>
        <v>17.142857142857142</v>
      </c>
      <c r="Y12" s="110">
        <f t="shared" si="11"/>
        <v>0</v>
      </c>
      <c r="Z12" s="108"/>
      <c r="AA12" s="73" t="s">
        <v>312</v>
      </c>
      <c r="AB12" s="114">
        <f t="shared" si="12"/>
        <v>0.73298429319371727</v>
      </c>
      <c r="AC12" s="114">
        <f t="shared" si="1"/>
        <v>0</v>
      </c>
      <c r="AD12" s="114">
        <f t="shared" si="1"/>
        <v>0.5494505494505495</v>
      </c>
      <c r="AE12" s="114">
        <f t="shared" si="1"/>
        <v>1.4037985136251032</v>
      </c>
      <c r="AF12" s="114">
        <f t="shared" si="1"/>
        <v>0.61037639877924721</v>
      </c>
      <c r="AG12" s="114">
        <f t="shared" si="1"/>
        <v>0</v>
      </c>
      <c r="AH12" s="114">
        <f t="shared" si="1"/>
        <v>0.86580086580086579</v>
      </c>
      <c r="AI12" s="114">
        <f t="shared" si="1"/>
        <v>1.5625</v>
      </c>
      <c r="AJ12" s="114">
        <f t="shared" si="1"/>
        <v>0.28612303290414876</v>
      </c>
      <c r="AK12" s="114">
        <f t="shared" si="1"/>
        <v>0.73619631901840488</v>
      </c>
      <c r="AL12" s="114">
        <f t="shared" si="1"/>
        <v>0</v>
      </c>
    </row>
    <row r="13" spans="1:38">
      <c r="A13" s="73" t="s">
        <v>313</v>
      </c>
      <c r="B13" s="32">
        <v>1</v>
      </c>
      <c r="C13" s="31">
        <v>0</v>
      </c>
      <c r="D13" s="31">
        <v>0</v>
      </c>
      <c r="E13" s="31">
        <v>1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N13" s="73" t="s">
        <v>313</v>
      </c>
      <c r="O13" s="32">
        <v>1</v>
      </c>
      <c r="P13" s="110">
        <f t="shared" si="2"/>
        <v>0</v>
      </c>
      <c r="Q13" s="110">
        <f t="shared" si="3"/>
        <v>0</v>
      </c>
      <c r="R13" s="110">
        <f t="shared" si="4"/>
        <v>100</v>
      </c>
      <c r="S13" s="110">
        <f t="shared" si="5"/>
        <v>0</v>
      </c>
      <c r="T13" s="110">
        <f t="shared" si="6"/>
        <v>0</v>
      </c>
      <c r="U13" s="110">
        <f t="shared" si="7"/>
        <v>0</v>
      </c>
      <c r="V13" s="110">
        <f t="shared" si="8"/>
        <v>0</v>
      </c>
      <c r="W13" s="110">
        <f t="shared" si="9"/>
        <v>0</v>
      </c>
      <c r="X13" s="110">
        <f t="shared" si="10"/>
        <v>0</v>
      </c>
      <c r="Y13" s="110">
        <f t="shared" si="11"/>
        <v>0</v>
      </c>
      <c r="Z13" s="108"/>
      <c r="AA13" s="73" t="s">
        <v>313</v>
      </c>
      <c r="AB13" s="114">
        <f t="shared" si="12"/>
        <v>2.0942408376963349E-2</v>
      </c>
      <c r="AC13" s="114">
        <f t="shared" si="1"/>
        <v>0</v>
      </c>
      <c r="AD13" s="114">
        <f t="shared" si="1"/>
        <v>0</v>
      </c>
      <c r="AE13" s="114">
        <f t="shared" si="1"/>
        <v>8.2576383154417829E-2</v>
      </c>
      <c r="AF13" s="114">
        <f t="shared" si="1"/>
        <v>0</v>
      </c>
      <c r="AG13" s="114">
        <f t="shared" si="1"/>
        <v>0</v>
      </c>
      <c r="AH13" s="114">
        <f t="shared" si="1"/>
        <v>0</v>
      </c>
      <c r="AI13" s="114">
        <f t="shared" si="1"/>
        <v>0</v>
      </c>
      <c r="AJ13" s="114">
        <f t="shared" si="1"/>
        <v>0</v>
      </c>
      <c r="AK13" s="114">
        <f t="shared" si="1"/>
        <v>0</v>
      </c>
      <c r="AL13" s="114">
        <f t="shared" si="1"/>
        <v>0</v>
      </c>
    </row>
    <row r="14" spans="1:38">
      <c r="A14" s="73" t="s">
        <v>314</v>
      </c>
      <c r="B14" s="32">
        <v>5</v>
      </c>
      <c r="C14" s="31">
        <v>1</v>
      </c>
      <c r="D14" s="31">
        <v>0</v>
      </c>
      <c r="E14" s="31">
        <v>0</v>
      </c>
      <c r="F14" s="31">
        <v>1</v>
      </c>
      <c r="G14" s="31">
        <v>0</v>
      </c>
      <c r="H14" s="31">
        <v>3</v>
      </c>
      <c r="I14" s="31">
        <v>0</v>
      </c>
      <c r="J14" s="31">
        <v>0</v>
      </c>
      <c r="K14" s="31">
        <v>0</v>
      </c>
      <c r="L14" s="31">
        <v>0</v>
      </c>
      <c r="N14" s="73" t="s">
        <v>314</v>
      </c>
      <c r="O14" s="32">
        <v>5</v>
      </c>
      <c r="P14" s="110">
        <f t="shared" si="2"/>
        <v>20</v>
      </c>
      <c r="Q14" s="110">
        <f t="shared" si="3"/>
        <v>0</v>
      </c>
      <c r="R14" s="110">
        <f t="shared" si="4"/>
        <v>0</v>
      </c>
      <c r="S14" s="110">
        <f t="shared" si="5"/>
        <v>20</v>
      </c>
      <c r="T14" s="110">
        <f t="shared" si="6"/>
        <v>0</v>
      </c>
      <c r="U14" s="110">
        <f t="shared" si="7"/>
        <v>60</v>
      </c>
      <c r="V14" s="110">
        <f t="shared" si="8"/>
        <v>0</v>
      </c>
      <c r="W14" s="110">
        <f t="shared" si="9"/>
        <v>0</v>
      </c>
      <c r="X14" s="110">
        <f t="shared" si="10"/>
        <v>0</v>
      </c>
      <c r="Y14" s="110">
        <f t="shared" si="11"/>
        <v>0</v>
      </c>
      <c r="Z14" s="108"/>
      <c r="AA14" s="73" t="s">
        <v>314</v>
      </c>
      <c r="AB14" s="114">
        <f t="shared" si="12"/>
        <v>0.10471204188481677</v>
      </c>
      <c r="AC14" s="114">
        <f t="shared" si="1"/>
        <v>2.2222222222222223</v>
      </c>
      <c r="AD14" s="114">
        <f t="shared" si="1"/>
        <v>0</v>
      </c>
      <c r="AE14" s="114">
        <f t="shared" si="1"/>
        <v>0</v>
      </c>
      <c r="AF14" s="114">
        <f t="shared" si="1"/>
        <v>0.10172939979654119</v>
      </c>
      <c r="AG14" s="114">
        <f t="shared" si="1"/>
        <v>0</v>
      </c>
      <c r="AH14" s="114">
        <f t="shared" si="1"/>
        <v>1.2987012987012987</v>
      </c>
      <c r="AI14" s="114">
        <f t="shared" si="1"/>
        <v>0</v>
      </c>
      <c r="AJ14" s="114">
        <f t="shared" si="1"/>
        <v>0</v>
      </c>
      <c r="AK14" s="114">
        <f t="shared" si="1"/>
        <v>0</v>
      </c>
      <c r="AL14" s="114">
        <f t="shared" si="1"/>
        <v>0</v>
      </c>
    </row>
    <row r="15" spans="1:38">
      <c r="A15" s="73" t="s">
        <v>315</v>
      </c>
      <c r="B15" s="32">
        <v>4</v>
      </c>
      <c r="C15" s="31">
        <v>1</v>
      </c>
      <c r="D15" s="31">
        <v>0</v>
      </c>
      <c r="E15" s="31">
        <v>1</v>
      </c>
      <c r="F15" s="31">
        <v>0</v>
      </c>
      <c r="G15" s="31">
        <v>1</v>
      </c>
      <c r="H15" s="31">
        <v>1</v>
      </c>
      <c r="I15" s="31">
        <v>0</v>
      </c>
      <c r="J15" s="31">
        <v>0</v>
      </c>
      <c r="K15" s="31">
        <v>0</v>
      </c>
      <c r="L15" s="31">
        <v>0</v>
      </c>
      <c r="N15" s="73" t="s">
        <v>315</v>
      </c>
      <c r="O15" s="32">
        <v>4</v>
      </c>
      <c r="P15" s="110">
        <f t="shared" si="2"/>
        <v>25</v>
      </c>
      <c r="Q15" s="110">
        <f t="shared" si="3"/>
        <v>0</v>
      </c>
      <c r="R15" s="110">
        <f t="shared" si="4"/>
        <v>25</v>
      </c>
      <c r="S15" s="110">
        <f t="shared" si="5"/>
        <v>0</v>
      </c>
      <c r="T15" s="110">
        <f t="shared" si="6"/>
        <v>25</v>
      </c>
      <c r="U15" s="110">
        <f t="shared" si="7"/>
        <v>25</v>
      </c>
      <c r="V15" s="110">
        <f t="shared" si="8"/>
        <v>0</v>
      </c>
      <c r="W15" s="110">
        <f t="shared" si="9"/>
        <v>0</v>
      </c>
      <c r="X15" s="110">
        <f t="shared" si="10"/>
        <v>0</v>
      </c>
      <c r="Y15" s="110">
        <f t="shared" si="11"/>
        <v>0</v>
      </c>
      <c r="Z15" s="108"/>
      <c r="AA15" s="73" t="s">
        <v>315</v>
      </c>
      <c r="AB15" s="114">
        <f t="shared" si="12"/>
        <v>8.3769633507853394E-2</v>
      </c>
      <c r="AC15" s="114">
        <f t="shared" si="1"/>
        <v>2.2222222222222223</v>
      </c>
      <c r="AD15" s="114">
        <f t="shared" si="1"/>
        <v>0</v>
      </c>
      <c r="AE15" s="114">
        <f t="shared" si="1"/>
        <v>8.2576383154417829E-2</v>
      </c>
      <c r="AF15" s="114">
        <f t="shared" si="1"/>
        <v>0</v>
      </c>
      <c r="AG15" s="114">
        <f t="shared" si="1"/>
        <v>0.18382352941176469</v>
      </c>
      <c r="AH15" s="114">
        <f t="shared" si="1"/>
        <v>0.4329004329004329</v>
      </c>
      <c r="AI15" s="114">
        <f t="shared" si="1"/>
        <v>0</v>
      </c>
      <c r="AJ15" s="114">
        <f t="shared" si="1"/>
        <v>0</v>
      </c>
      <c r="AK15" s="114">
        <f t="shared" si="1"/>
        <v>0</v>
      </c>
      <c r="AL15" s="114">
        <f t="shared" si="1"/>
        <v>0</v>
      </c>
    </row>
    <row r="16" spans="1:38">
      <c r="A16" s="73" t="s">
        <v>316</v>
      </c>
      <c r="B16" s="32">
        <v>9</v>
      </c>
      <c r="C16" s="31">
        <v>0</v>
      </c>
      <c r="D16" s="31">
        <v>0</v>
      </c>
      <c r="E16" s="31">
        <v>5</v>
      </c>
      <c r="F16" s="31">
        <v>1</v>
      </c>
      <c r="G16" s="31">
        <v>0</v>
      </c>
      <c r="H16" s="31">
        <v>2</v>
      </c>
      <c r="I16" s="31">
        <v>0</v>
      </c>
      <c r="J16" s="31">
        <v>1</v>
      </c>
      <c r="K16" s="31">
        <v>0</v>
      </c>
      <c r="L16" s="31">
        <v>0</v>
      </c>
      <c r="N16" s="73" t="s">
        <v>316</v>
      </c>
      <c r="O16" s="32">
        <v>9</v>
      </c>
      <c r="P16" s="110">
        <f t="shared" si="2"/>
        <v>0</v>
      </c>
      <c r="Q16" s="110">
        <f t="shared" si="3"/>
        <v>0</v>
      </c>
      <c r="R16" s="110">
        <f t="shared" si="4"/>
        <v>55.555555555555557</v>
      </c>
      <c r="S16" s="110">
        <f t="shared" si="5"/>
        <v>11.111111111111111</v>
      </c>
      <c r="T16" s="110">
        <f t="shared" si="6"/>
        <v>0</v>
      </c>
      <c r="U16" s="110">
        <f t="shared" si="7"/>
        <v>22.222222222222221</v>
      </c>
      <c r="V16" s="110">
        <f t="shared" si="8"/>
        <v>0</v>
      </c>
      <c r="W16" s="110">
        <f t="shared" si="9"/>
        <v>11.111111111111111</v>
      </c>
      <c r="X16" s="110">
        <f t="shared" si="10"/>
        <v>0</v>
      </c>
      <c r="Y16" s="110">
        <f t="shared" si="11"/>
        <v>0</v>
      </c>
      <c r="Z16" s="108"/>
      <c r="AA16" s="73" t="s">
        <v>316</v>
      </c>
      <c r="AB16" s="114">
        <f t="shared" si="12"/>
        <v>0.18848167539267016</v>
      </c>
      <c r="AC16" s="114">
        <f t="shared" si="1"/>
        <v>0</v>
      </c>
      <c r="AD16" s="114">
        <f t="shared" si="1"/>
        <v>0</v>
      </c>
      <c r="AE16" s="114">
        <f t="shared" si="1"/>
        <v>0.41288191577208916</v>
      </c>
      <c r="AF16" s="114">
        <f t="shared" si="1"/>
        <v>0.10172939979654119</v>
      </c>
      <c r="AG16" s="114">
        <f t="shared" si="1"/>
        <v>0</v>
      </c>
      <c r="AH16" s="114">
        <f t="shared" si="1"/>
        <v>0.86580086580086579</v>
      </c>
      <c r="AI16" s="114">
        <f t="shared" si="1"/>
        <v>0</v>
      </c>
      <c r="AJ16" s="114">
        <f t="shared" si="1"/>
        <v>0.14306151645207438</v>
      </c>
      <c r="AK16" s="114">
        <f t="shared" si="1"/>
        <v>0</v>
      </c>
      <c r="AL16" s="114">
        <f t="shared" si="1"/>
        <v>0</v>
      </c>
    </row>
    <row r="17" spans="1:38">
      <c r="A17" s="73" t="s">
        <v>317</v>
      </c>
      <c r="B17" s="32">
        <v>1</v>
      </c>
      <c r="C17" s="31">
        <v>0</v>
      </c>
      <c r="D17" s="31">
        <v>0</v>
      </c>
      <c r="E17" s="31">
        <v>1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N17" s="73" t="s">
        <v>317</v>
      </c>
      <c r="O17" s="32">
        <v>1</v>
      </c>
      <c r="P17" s="110">
        <f t="shared" si="2"/>
        <v>0</v>
      </c>
      <c r="Q17" s="110">
        <f t="shared" si="3"/>
        <v>0</v>
      </c>
      <c r="R17" s="110">
        <f t="shared" si="4"/>
        <v>100</v>
      </c>
      <c r="S17" s="110">
        <f t="shared" si="5"/>
        <v>0</v>
      </c>
      <c r="T17" s="110">
        <f t="shared" si="6"/>
        <v>0</v>
      </c>
      <c r="U17" s="110">
        <f t="shared" si="7"/>
        <v>0</v>
      </c>
      <c r="V17" s="110">
        <f t="shared" si="8"/>
        <v>0</v>
      </c>
      <c r="W17" s="110">
        <f t="shared" si="9"/>
        <v>0</v>
      </c>
      <c r="X17" s="110">
        <f t="shared" si="10"/>
        <v>0</v>
      </c>
      <c r="Y17" s="110">
        <f t="shared" si="11"/>
        <v>0</v>
      </c>
      <c r="Z17" s="108"/>
      <c r="AA17" s="73" t="s">
        <v>317</v>
      </c>
      <c r="AB17" s="114">
        <f t="shared" si="12"/>
        <v>2.0942408376963349E-2</v>
      </c>
      <c r="AC17" s="114">
        <f t="shared" si="1"/>
        <v>0</v>
      </c>
      <c r="AD17" s="114">
        <f t="shared" si="1"/>
        <v>0</v>
      </c>
      <c r="AE17" s="114">
        <f t="shared" si="1"/>
        <v>8.2576383154417829E-2</v>
      </c>
      <c r="AF17" s="114">
        <f t="shared" si="1"/>
        <v>0</v>
      </c>
      <c r="AG17" s="114">
        <f t="shared" si="1"/>
        <v>0</v>
      </c>
      <c r="AH17" s="114">
        <f t="shared" si="1"/>
        <v>0</v>
      </c>
      <c r="AI17" s="114">
        <f t="shared" si="1"/>
        <v>0</v>
      </c>
      <c r="AJ17" s="114">
        <f t="shared" si="1"/>
        <v>0</v>
      </c>
      <c r="AK17" s="114">
        <f t="shared" si="1"/>
        <v>0</v>
      </c>
      <c r="AL17" s="114">
        <f t="shared" si="1"/>
        <v>0</v>
      </c>
    </row>
    <row r="18" spans="1:38">
      <c r="A18" s="73" t="s">
        <v>318</v>
      </c>
      <c r="B18" s="32">
        <v>45</v>
      </c>
      <c r="C18" s="31">
        <v>3</v>
      </c>
      <c r="D18" s="31">
        <v>1</v>
      </c>
      <c r="E18" s="31">
        <v>7</v>
      </c>
      <c r="F18" s="31">
        <v>13</v>
      </c>
      <c r="G18" s="31">
        <v>5</v>
      </c>
      <c r="H18" s="31">
        <v>2</v>
      </c>
      <c r="I18" s="31">
        <v>0</v>
      </c>
      <c r="J18" s="31">
        <v>4</v>
      </c>
      <c r="K18" s="31">
        <v>10</v>
      </c>
      <c r="L18" s="31">
        <v>0</v>
      </c>
      <c r="N18" s="73" t="s">
        <v>318</v>
      </c>
      <c r="O18" s="32">
        <v>45</v>
      </c>
      <c r="P18" s="110">
        <f t="shared" si="2"/>
        <v>6.666666666666667</v>
      </c>
      <c r="Q18" s="110">
        <f t="shared" si="3"/>
        <v>2.2222222222222223</v>
      </c>
      <c r="R18" s="110">
        <f t="shared" si="4"/>
        <v>15.555555555555555</v>
      </c>
      <c r="S18" s="110">
        <f t="shared" si="5"/>
        <v>28.888888888888886</v>
      </c>
      <c r="T18" s="110">
        <f t="shared" si="6"/>
        <v>11.111111111111111</v>
      </c>
      <c r="U18" s="110">
        <f t="shared" si="7"/>
        <v>4.4444444444444446</v>
      </c>
      <c r="V18" s="110">
        <f t="shared" si="8"/>
        <v>0</v>
      </c>
      <c r="W18" s="110">
        <f t="shared" si="9"/>
        <v>8.8888888888888893</v>
      </c>
      <c r="X18" s="110">
        <f t="shared" si="10"/>
        <v>22.222222222222221</v>
      </c>
      <c r="Y18" s="110">
        <f t="shared" si="11"/>
        <v>0</v>
      </c>
      <c r="Z18" s="108"/>
      <c r="AA18" s="73" t="s">
        <v>318</v>
      </c>
      <c r="AB18" s="114">
        <f t="shared" si="12"/>
        <v>0.94240837696335078</v>
      </c>
      <c r="AC18" s="114">
        <f t="shared" si="1"/>
        <v>6.666666666666667</v>
      </c>
      <c r="AD18" s="114">
        <f t="shared" si="1"/>
        <v>0.5494505494505495</v>
      </c>
      <c r="AE18" s="114">
        <f t="shared" si="1"/>
        <v>0.57803468208092479</v>
      </c>
      <c r="AF18" s="114">
        <f t="shared" si="1"/>
        <v>1.3224821973550356</v>
      </c>
      <c r="AG18" s="114">
        <f t="shared" si="1"/>
        <v>0.91911764705882359</v>
      </c>
      <c r="AH18" s="114">
        <f t="shared" si="1"/>
        <v>0.86580086580086579</v>
      </c>
      <c r="AI18" s="114">
        <f t="shared" si="1"/>
        <v>0</v>
      </c>
      <c r="AJ18" s="114">
        <f t="shared" si="1"/>
        <v>0.57224606580829751</v>
      </c>
      <c r="AK18" s="114">
        <f t="shared" si="1"/>
        <v>1.2269938650306749</v>
      </c>
      <c r="AL18" s="114">
        <f t="shared" si="1"/>
        <v>0</v>
      </c>
    </row>
    <row r="19" spans="1:38">
      <c r="A19" s="73" t="s">
        <v>319</v>
      </c>
      <c r="B19" s="32">
        <v>11</v>
      </c>
      <c r="C19" s="31">
        <v>1</v>
      </c>
      <c r="D19" s="31">
        <v>1</v>
      </c>
      <c r="E19" s="31">
        <v>0</v>
      </c>
      <c r="F19" s="31">
        <v>4</v>
      </c>
      <c r="G19" s="31">
        <v>2</v>
      </c>
      <c r="H19" s="31">
        <v>2</v>
      </c>
      <c r="I19" s="31">
        <v>0</v>
      </c>
      <c r="J19" s="31">
        <v>0</v>
      </c>
      <c r="K19" s="31">
        <v>1</v>
      </c>
      <c r="L19" s="31">
        <v>0</v>
      </c>
      <c r="N19" s="73" t="s">
        <v>319</v>
      </c>
      <c r="O19" s="32">
        <v>11</v>
      </c>
      <c r="P19" s="110">
        <f t="shared" si="2"/>
        <v>9.0909090909090917</v>
      </c>
      <c r="Q19" s="110">
        <f t="shared" si="3"/>
        <v>9.0909090909090917</v>
      </c>
      <c r="R19" s="110">
        <f t="shared" si="4"/>
        <v>0</v>
      </c>
      <c r="S19" s="110">
        <f t="shared" si="5"/>
        <v>36.363636363636367</v>
      </c>
      <c r="T19" s="110">
        <f t="shared" si="6"/>
        <v>18.181818181818183</v>
      </c>
      <c r="U19" s="110">
        <f t="shared" si="7"/>
        <v>18.181818181818183</v>
      </c>
      <c r="V19" s="110">
        <f t="shared" si="8"/>
        <v>0</v>
      </c>
      <c r="W19" s="110">
        <f t="shared" si="9"/>
        <v>0</v>
      </c>
      <c r="X19" s="110">
        <f t="shared" si="10"/>
        <v>9.0909090909090917</v>
      </c>
      <c r="Y19" s="110">
        <f t="shared" si="11"/>
        <v>0</v>
      </c>
      <c r="Z19" s="108"/>
      <c r="AA19" s="73" t="s">
        <v>319</v>
      </c>
      <c r="AB19" s="114">
        <f t="shared" si="12"/>
        <v>0.23036649214659685</v>
      </c>
      <c r="AC19" s="114">
        <f t="shared" si="1"/>
        <v>2.2222222222222223</v>
      </c>
      <c r="AD19" s="114">
        <f t="shared" si="1"/>
        <v>0.5494505494505495</v>
      </c>
      <c r="AE19" s="114">
        <f t="shared" si="1"/>
        <v>0</v>
      </c>
      <c r="AF19" s="114">
        <f t="shared" si="1"/>
        <v>0.40691759918616477</v>
      </c>
      <c r="AG19" s="114">
        <f t="shared" si="1"/>
        <v>0.36764705882352938</v>
      </c>
      <c r="AH19" s="114">
        <f t="shared" si="1"/>
        <v>0.86580086580086579</v>
      </c>
      <c r="AI19" s="114">
        <f t="shared" si="1"/>
        <v>0</v>
      </c>
      <c r="AJ19" s="114">
        <f t="shared" si="1"/>
        <v>0</v>
      </c>
      <c r="AK19" s="114">
        <f t="shared" si="1"/>
        <v>0.1226993865030675</v>
      </c>
      <c r="AL19" s="114">
        <f t="shared" si="1"/>
        <v>0</v>
      </c>
    </row>
    <row r="20" spans="1:38">
      <c r="A20" s="73" t="s">
        <v>320</v>
      </c>
      <c r="B20" s="32">
        <v>4</v>
      </c>
      <c r="C20" s="31">
        <v>2</v>
      </c>
      <c r="D20" s="31">
        <v>1</v>
      </c>
      <c r="E20" s="31">
        <v>1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N20" s="73" t="s">
        <v>320</v>
      </c>
      <c r="O20" s="32">
        <v>4</v>
      </c>
      <c r="P20" s="110">
        <f t="shared" si="2"/>
        <v>50</v>
      </c>
      <c r="Q20" s="110">
        <f t="shared" si="3"/>
        <v>25</v>
      </c>
      <c r="R20" s="110">
        <f t="shared" si="4"/>
        <v>25</v>
      </c>
      <c r="S20" s="110">
        <f t="shared" si="5"/>
        <v>0</v>
      </c>
      <c r="T20" s="110">
        <f t="shared" si="6"/>
        <v>0</v>
      </c>
      <c r="U20" s="110">
        <f t="shared" si="7"/>
        <v>0</v>
      </c>
      <c r="V20" s="110">
        <f t="shared" si="8"/>
        <v>0</v>
      </c>
      <c r="W20" s="110">
        <f t="shared" si="9"/>
        <v>0</v>
      </c>
      <c r="X20" s="110">
        <f t="shared" si="10"/>
        <v>0</v>
      </c>
      <c r="Y20" s="110">
        <f t="shared" si="11"/>
        <v>0</v>
      </c>
      <c r="Z20" s="108"/>
      <c r="AA20" s="73" t="s">
        <v>320</v>
      </c>
      <c r="AB20" s="114">
        <f t="shared" si="12"/>
        <v>8.3769633507853394E-2</v>
      </c>
      <c r="AC20" s="114">
        <f t="shared" si="1"/>
        <v>4.4444444444444446</v>
      </c>
      <c r="AD20" s="114">
        <f t="shared" si="1"/>
        <v>0.5494505494505495</v>
      </c>
      <c r="AE20" s="114">
        <f t="shared" si="1"/>
        <v>8.2576383154417829E-2</v>
      </c>
      <c r="AF20" s="114">
        <f t="shared" si="1"/>
        <v>0</v>
      </c>
      <c r="AG20" s="114">
        <f t="shared" si="1"/>
        <v>0</v>
      </c>
      <c r="AH20" s="114">
        <f t="shared" si="1"/>
        <v>0</v>
      </c>
      <c r="AI20" s="114">
        <f t="shared" si="1"/>
        <v>0</v>
      </c>
      <c r="AJ20" s="114">
        <f t="shared" si="1"/>
        <v>0</v>
      </c>
      <c r="AK20" s="114">
        <f t="shared" si="1"/>
        <v>0</v>
      </c>
      <c r="AL20" s="114">
        <f t="shared" si="1"/>
        <v>0</v>
      </c>
    </row>
    <row r="21" spans="1:38">
      <c r="A21" s="73" t="s">
        <v>321</v>
      </c>
      <c r="B21" s="32">
        <v>1</v>
      </c>
      <c r="C21" s="31">
        <v>0</v>
      </c>
      <c r="D21" s="31">
        <v>0</v>
      </c>
      <c r="E21" s="31">
        <v>1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N21" s="73" t="s">
        <v>321</v>
      </c>
      <c r="O21" s="32">
        <v>1</v>
      </c>
      <c r="P21" s="110">
        <f t="shared" si="2"/>
        <v>0</v>
      </c>
      <c r="Q21" s="110">
        <f t="shared" si="3"/>
        <v>0</v>
      </c>
      <c r="R21" s="110">
        <f t="shared" si="4"/>
        <v>100</v>
      </c>
      <c r="S21" s="110">
        <f t="shared" si="5"/>
        <v>0</v>
      </c>
      <c r="T21" s="110">
        <f t="shared" si="6"/>
        <v>0</v>
      </c>
      <c r="U21" s="110">
        <f t="shared" si="7"/>
        <v>0</v>
      </c>
      <c r="V21" s="110">
        <f t="shared" si="8"/>
        <v>0</v>
      </c>
      <c r="W21" s="110">
        <f t="shared" si="9"/>
        <v>0</v>
      </c>
      <c r="X21" s="110">
        <f t="shared" si="10"/>
        <v>0</v>
      </c>
      <c r="Y21" s="110">
        <f t="shared" si="11"/>
        <v>0</v>
      </c>
      <c r="Z21" s="108"/>
      <c r="AA21" s="73" t="s">
        <v>321</v>
      </c>
      <c r="AB21" s="114">
        <f t="shared" si="12"/>
        <v>2.0942408376963349E-2</v>
      </c>
      <c r="AC21" s="114">
        <f t="shared" ref="AC21:AC77" si="13">(C21/C$77)*100</f>
        <v>0</v>
      </c>
      <c r="AD21" s="114">
        <f t="shared" ref="AD21:AD77" si="14">(D21/D$77)*100</f>
        <v>0</v>
      </c>
      <c r="AE21" s="114">
        <f t="shared" ref="AE21:AE77" si="15">(E21/E$77)*100</f>
        <v>8.2576383154417829E-2</v>
      </c>
      <c r="AF21" s="114">
        <f t="shared" ref="AF21:AF77" si="16">(F21/F$77)*100</f>
        <v>0</v>
      </c>
      <c r="AG21" s="114">
        <f t="shared" ref="AG21:AG77" si="17">(G21/G$77)*100</f>
        <v>0</v>
      </c>
      <c r="AH21" s="114">
        <f t="shared" ref="AH21:AH77" si="18">(H21/H$77)*100</f>
        <v>0</v>
      </c>
      <c r="AI21" s="114">
        <f t="shared" ref="AI21:AI77" si="19">(I21/I$77)*100</f>
        <v>0</v>
      </c>
      <c r="AJ21" s="114">
        <f t="shared" ref="AJ21:AJ77" si="20">(J21/J$77)*100</f>
        <v>0</v>
      </c>
      <c r="AK21" s="114">
        <f t="shared" ref="AK21:AK77" si="21">(K21/K$77)*100</f>
        <v>0</v>
      </c>
      <c r="AL21" s="114">
        <f t="shared" ref="AL21:AL77" si="22">(L21/L$77)*100</f>
        <v>0</v>
      </c>
    </row>
    <row r="22" spans="1:38">
      <c r="A22" s="73" t="s">
        <v>322</v>
      </c>
      <c r="B22" s="32">
        <v>4</v>
      </c>
      <c r="C22" s="31">
        <v>0</v>
      </c>
      <c r="D22" s="31">
        <v>0</v>
      </c>
      <c r="E22" s="31">
        <v>2</v>
      </c>
      <c r="F22" s="31">
        <v>0</v>
      </c>
      <c r="G22" s="31">
        <v>0</v>
      </c>
      <c r="H22" s="31">
        <v>0</v>
      </c>
      <c r="I22" s="31">
        <v>0</v>
      </c>
      <c r="J22" s="31">
        <v>1</v>
      </c>
      <c r="K22" s="31">
        <v>1</v>
      </c>
      <c r="L22" s="31">
        <v>0</v>
      </c>
      <c r="N22" s="73" t="s">
        <v>322</v>
      </c>
      <c r="O22" s="32">
        <v>4</v>
      </c>
      <c r="P22" s="110">
        <f t="shared" si="2"/>
        <v>0</v>
      </c>
      <c r="Q22" s="110">
        <f t="shared" si="3"/>
        <v>0</v>
      </c>
      <c r="R22" s="110">
        <f t="shared" si="4"/>
        <v>50</v>
      </c>
      <c r="S22" s="110">
        <f t="shared" si="5"/>
        <v>0</v>
      </c>
      <c r="T22" s="110">
        <f t="shared" si="6"/>
        <v>0</v>
      </c>
      <c r="U22" s="110">
        <f t="shared" si="7"/>
        <v>0</v>
      </c>
      <c r="V22" s="110">
        <f t="shared" si="8"/>
        <v>0</v>
      </c>
      <c r="W22" s="110">
        <f t="shared" si="9"/>
        <v>25</v>
      </c>
      <c r="X22" s="110">
        <f t="shared" si="10"/>
        <v>25</v>
      </c>
      <c r="Y22" s="110">
        <f t="shared" si="11"/>
        <v>0</v>
      </c>
      <c r="Z22" s="108"/>
      <c r="AA22" s="73" t="s">
        <v>322</v>
      </c>
      <c r="AB22" s="114">
        <f t="shared" si="12"/>
        <v>8.3769633507853394E-2</v>
      </c>
      <c r="AC22" s="114">
        <f t="shared" si="13"/>
        <v>0</v>
      </c>
      <c r="AD22" s="114">
        <f t="shared" si="14"/>
        <v>0</v>
      </c>
      <c r="AE22" s="114">
        <f t="shared" si="15"/>
        <v>0.16515276630883566</v>
      </c>
      <c r="AF22" s="114">
        <f t="shared" si="16"/>
        <v>0</v>
      </c>
      <c r="AG22" s="114">
        <f t="shared" si="17"/>
        <v>0</v>
      </c>
      <c r="AH22" s="114">
        <f t="shared" si="18"/>
        <v>0</v>
      </c>
      <c r="AI22" s="114">
        <f t="shared" si="19"/>
        <v>0</v>
      </c>
      <c r="AJ22" s="114">
        <f t="shared" si="20"/>
        <v>0.14306151645207438</v>
      </c>
      <c r="AK22" s="114">
        <f t="shared" si="21"/>
        <v>0.1226993865030675</v>
      </c>
      <c r="AL22" s="114">
        <f t="shared" si="22"/>
        <v>0</v>
      </c>
    </row>
    <row r="23" spans="1:38">
      <c r="A23" s="73" t="s">
        <v>323</v>
      </c>
      <c r="B23" s="32">
        <v>53</v>
      </c>
      <c r="C23" s="31">
        <v>0</v>
      </c>
      <c r="D23" s="31">
        <v>2</v>
      </c>
      <c r="E23" s="31">
        <v>14</v>
      </c>
      <c r="F23" s="31">
        <v>4</v>
      </c>
      <c r="G23" s="31">
        <v>5</v>
      </c>
      <c r="H23" s="31">
        <v>2</v>
      </c>
      <c r="I23" s="31">
        <v>0</v>
      </c>
      <c r="J23" s="31">
        <v>17</v>
      </c>
      <c r="K23" s="31">
        <v>9</v>
      </c>
      <c r="L23" s="31">
        <v>0</v>
      </c>
      <c r="N23" s="73" t="s">
        <v>323</v>
      </c>
      <c r="O23" s="32">
        <v>53</v>
      </c>
      <c r="P23" s="110">
        <f t="shared" si="2"/>
        <v>0</v>
      </c>
      <c r="Q23" s="110">
        <f t="shared" si="3"/>
        <v>3.7735849056603774</v>
      </c>
      <c r="R23" s="110">
        <f t="shared" si="4"/>
        <v>26.415094339622641</v>
      </c>
      <c r="S23" s="110">
        <f t="shared" si="5"/>
        <v>7.5471698113207548</v>
      </c>
      <c r="T23" s="110">
        <f t="shared" si="6"/>
        <v>9.433962264150944</v>
      </c>
      <c r="U23" s="110">
        <f t="shared" si="7"/>
        <v>3.7735849056603774</v>
      </c>
      <c r="V23" s="110">
        <f t="shared" si="8"/>
        <v>0</v>
      </c>
      <c r="W23" s="110">
        <f t="shared" si="9"/>
        <v>32.075471698113205</v>
      </c>
      <c r="X23" s="110">
        <f t="shared" si="10"/>
        <v>16.981132075471699</v>
      </c>
      <c r="Y23" s="110">
        <f t="shared" si="11"/>
        <v>0</v>
      </c>
      <c r="Z23" s="108"/>
      <c r="AA23" s="73" t="s">
        <v>323</v>
      </c>
      <c r="AB23" s="114">
        <f t="shared" si="12"/>
        <v>1.1099476439790577</v>
      </c>
      <c r="AC23" s="114">
        <f t="shared" si="13"/>
        <v>0</v>
      </c>
      <c r="AD23" s="114">
        <f t="shared" si="14"/>
        <v>1.098901098901099</v>
      </c>
      <c r="AE23" s="114">
        <f t="shared" si="15"/>
        <v>1.1560693641618496</v>
      </c>
      <c r="AF23" s="114">
        <f t="shared" si="16"/>
        <v>0.40691759918616477</v>
      </c>
      <c r="AG23" s="114">
        <f t="shared" si="17"/>
        <v>0.91911764705882359</v>
      </c>
      <c r="AH23" s="114">
        <f t="shared" si="18"/>
        <v>0.86580086580086579</v>
      </c>
      <c r="AI23" s="114">
        <f t="shared" si="19"/>
        <v>0</v>
      </c>
      <c r="AJ23" s="114">
        <f t="shared" si="20"/>
        <v>2.4320457796852648</v>
      </c>
      <c r="AK23" s="114">
        <f t="shared" si="21"/>
        <v>1.1042944785276074</v>
      </c>
      <c r="AL23" s="114">
        <f t="shared" si="22"/>
        <v>0</v>
      </c>
    </row>
    <row r="24" spans="1:38">
      <c r="A24" s="73" t="s">
        <v>324</v>
      </c>
      <c r="B24" s="32">
        <v>209</v>
      </c>
      <c r="C24" s="31">
        <v>0</v>
      </c>
      <c r="D24" s="31">
        <v>7</v>
      </c>
      <c r="E24" s="31">
        <v>64</v>
      </c>
      <c r="F24" s="31">
        <v>35</v>
      </c>
      <c r="G24" s="31">
        <v>26</v>
      </c>
      <c r="H24" s="31">
        <v>8</v>
      </c>
      <c r="I24" s="31">
        <v>4</v>
      </c>
      <c r="J24" s="31">
        <v>24</v>
      </c>
      <c r="K24" s="31">
        <v>41</v>
      </c>
      <c r="L24" s="31">
        <v>0</v>
      </c>
      <c r="N24" s="73" t="s">
        <v>324</v>
      </c>
      <c r="O24" s="32">
        <v>209</v>
      </c>
      <c r="P24" s="110">
        <f t="shared" si="2"/>
        <v>0</v>
      </c>
      <c r="Q24" s="110">
        <f t="shared" si="3"/>
        <v>3.3492822966507179</v>
      </c>
      <c r="R24" s="110">
        <f t="shared" si="4"/>
        <v>30.62200956937799</v>
      </c>
      <c r="S24" s="110">
        <f t="shared" si="5"/>
        <v>16.746411483253588</v>
      </c>
      <c r="T24" s="110">
        <f t="shared" si="6"/>
        <v>12.440191387559809</v>
      </c>
      <c r="U24" s="110">
        <f t="shared" si="7"/>
        <v>3.8277511961722488</v>
      </c>
      <c r="V24" s="110">
        <f t="shared" si="8"/>
        <v>1.9138755980861244</v>
      </c>
      <c r="W24" s="110">
        <f t="shared" si="9"/>
        <v>11.483253588516746</v>
      </c>
      <c r="X24" s="110">
        <f t="shared" si="10"/>
        <v>19.617224880382775</v>
      </c>
      <c r="Y24" s="110">
        <f t="shared" si="11"/>
        <v>0</v>
      </c>
      <c r="Z24" s="108"/>
      <c r="AA24" s="73" t="s">
        <v>324</v>
      </c>
      <c r="AB24" s="114">
        <f t="shared" si="12"/>
        <v>4.3769633507853403</v>
      </c>
      <c r="AC24" s="114">
        <f t="shared" si="13"/>
        <v>0</v>
      </c>
      <c r="AD24" s="114">
        <f t="shared" si="14"/>
        <v>3.8461538461538463</v>
      </c>
      <c r="AE24" s="114">
        <f t="shared" si="15"/>
        <v>5.2848885218827411</v>
      </c>
      <c r="AF24" s="114">
        <f t="shared" si="16"/>
        <v>3.5605289928789419</v>
      </c>
      <c r="AG24" s="114">
        <f t="shared" si="17"/>
        <v>4.7794117647058822</v>
      </c>
      <c r="AH24" s="114">
        <f t="shared" si="18"/>
        <v>3.4632034632034632</v>
      </c>
      <c r="AI24" s="114">
        <f t="shared" si="19"/>
        <v>6.25</v>
      </c>
      <c r="AJ24" s="114">
        <f t="shared" si="20"/>
        <v>3.4334763948497855</v>
      </c>
      <c r="AK24" s="114">
        <f t="shared" si="21"/>
        <v>5.0306748466257671</v>
      </c>
      <c r="AL24" s="114">
        <f t="shared" si="22"/>
        <v>0</v>
      </c>
    </row>
    <row r="25" spans="1:38">
      <c r="A25" s="73" t="s">
        <v>325</v>
      </c>
      <c r="B25" s="32">
        <v>2</v>
      </c>
      <c r="C25" s="31">
        <v>0</v>
      </c>
      <c r="D25" s="31">
        <v>0</v>
      </c>
      <c r="E25" s="31">
        <v>1</v>
      </c>
      <c r="F25" s="31">
        <v>1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N25" s="73" t="s">
        <v>325</v>
      </c>
      <c r="O25" s="32">
        <v>2</v>
      </c>
      <c r="P25" s="110">
        <f t="shared" si="2"/>
        <v>0</v>
      </c>
      <c r="Q25" s="110">
        <f t="shared" si="3"/>
        <v>0</v>
      </c>
      <c r="R25" s="110">
        <f t="shared" si="4"/>
        <v>50</v>
      </c>
      <c r="S25" s="110">
        <f t="shared" si="5"/>
        <v>50</v>
      </c>
      <c r="T25" s="110">
        <f t="shared" si="6"/>
        <v>0</v>
      </c>
      <c r="U25" s="110">
        <f t="shared" si="7"/>
        <v>0</v>
      </c>
      <c r="V25" s="110">
        <f t="shared" si="8"/>
        <v>0</v>
      </c>
      <c r="W25" s="110">
        <f t="shared" si="9"/>
        <v>0</v>
      </c>
      <c r="X25" s="110">
        <f t="shared" si="10"/>
        <v>0</v>
      </c>
      <c r="Y25" s="110">
        <f t="shared" si="11"/>
        <v>0</v>
      </c>
      <c r="Z25" s="108"/>
      <c r="AA25" s="73" t="s">
        <v>325</v>
      </c>
      <c r="AB25" s="114">
        <f t="shared" si="12"/>
        <v>4.1884816753926697E-2</v>
      </c>
      <c r="AC25" s="114">
        <f t="shared" si="13"/>
        <v>0</v>
      </c>
      <c r="AD25" s="114">
        <f t="shared" si="14"/>
        <v>0</v>
      </c>
      <c r="AE25" s="114">
        <f t="shared" si="15"/>
        <v>8.2576383154417829E-2</v>
      </c>
      <c r="AF25" s="114">
        <f t="shared" si="16"/>
        <v>0.10172939979654119</v>
      </c>
      <c r="AG25" s="114">
        <f t="shared" si="17"/>
        <v>0</v>
      </c>
      <c r="AH25" s="114">
        <f t="shared" si="18"/>
        <v>0</v>
      </c>
      <c r="AI25" s="114">
        <f t="shared" si="19"/>
        <v>0</v>
      </c>
      <c r="AJ25" s="114">
        <f t="shared" si="20"/>
        <v>0</v>
      </c>
      <c r="AK25" s="114">
        <f t="shared" si="21"/>
        <v>0</v>
      </c>
      <c r="AL25" s="114">
        <f t="shared" si="22"/>
        <v>0</v>
      </c>
    </row>
    <row r="26" spans="1:38">
      <c r="A26" s="73" t="s">
        <v>326</v>
      </c>
      <c r="B26" s="32">
        <v>3</v>
      </c>
      <c r="C26" s="31">
        <v>0</v>
      </c>
      <c r="D26" s="31">
        <v>0</v>
      </c>
      <c r="E26" s="31">
        <v>2</v>
      </c>
      <c r="F26" s="31">
        <v>0</v>
      </c>
      <c r="G26" s="31">
        <v>0</v>
      </c>
      <c r="H26" s="31">
        <v>1</v>
      </c>
      <c r="I26" s="31">
        <v>0</v>
      </c>
      <c r="J26" s="31">
        <v>0</v>
      </c>
      <c r="K26" s="31">
        <v>0</v>
      </c>
      <c r="L26" s="31">
        <v>0</v>
      </c>
      <c r="N26" s="73" t="s">
        <v>326</v>
      </c>
      <c r="O26" s="32">
        <v>3</v>
      </c>
      <c r="P26" s="110">
        <f t="shared" si="2"/>
        <v>0</v>
      </c>
      <c r="Q26" s="110">
        <f t="shared" si="3"/>
        <v>0</v>
      </c>
      <c r="R26" s="110">
        <f t="shared" si="4"/>
        <v>66.666666666666657</v>
      </c>
      <c r="S26" s="110">
        <f t="shared" si="5"/>
        <v>0</v>
      </c>
      <c r="T26" s="110">
        <f t="shared" si="6"/>
        <v>0</v>
      </c>
      <c r="U26" s="110">
        <f t="shared" si="7"/>
        <v>33.333333333333329</v>
      </c>
      <c r="V26" s="110">
        <f t="shared" si="8"/>
        <v>0</v>
      </c>
      <c r="W26" s="110">
        <f t="shared" si="9"/>
        <v>0</v>
      </c>
      <c r="X26" s="110">
        <f t="shared" si="10"/>
        <v>0</v>
      </c>
      <c r="Y26" s="110">
        <f t="shared" si="11"/>
        <v>0</v>
      </c>
      <c r="Z26" s="108"/>
      <c r="AA26" s="73" t="s">
        <v>326</v>
      </c>
      <c r="AB26" s="114">
        <f t="shared" si="12"/>
        <v>6.2827225130890049E-2</v>
      </c>
      <c r="AC26" s="114">
        <f t="shared" si="13"/>
        <v>0</v>
      </c>
      <c r="AD26" s="114">
        <f t="shared" si="14"/>
        <v>0</v>
      </c>
      <c r="AE26" s="114">
        <f t="shared" si="15"/>
        <v>0.16515276630883566</v>
      </c>
      <c r="AF26" s="114">
        <f t="shared" si="16"/>
        <v>0</v>
      </c>
      <c r="AG26" s="114">
        <f t="shared" si="17"/>
        <v>0</v>
      </c>
      <c r="AH26" s="114">
        <f t="shared" si="18"/>
        <v>0.4329004329004329</v>
      </c>
      <c r="AI26" s="114">
        <f t="shared" si="19"/>
        <v>0</v>
      </c>
      <c r="AJ26" s="114">
        <f t="shared" si="20"/>
        <v>0</v>
      </c>
      <c r="AK26" s="114">
        <f t="shared" si="21"/>
        <v>0</v>
      </c>
      <c r="AL26" s="114">
        <f t="shared" si="22"/>
        <v>0</v>
      </c>
    </row>
    <row r="27" spans="1:38">
      <c r="A27" s="73" t="s">
        <v>327</v>
      </c>
      <c r="B27" s="32">
        <v>3</v>
      </c>
      <c r="C27" s="31">
        <v>0</v>
      </c>
      <c r="D27" s="31">
        <v>0</v>
      </c>
      <c r="E27" s="31">
        <v>1</v>
      </c>
      <c r="F27" s="31">
        <v>1</v>
      </c>
      <c r="G27" s="31">
        <v>1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N27" s="73" t="s">
        <v>327</v>
      </c>
      <c r="O27" s="32">
        <v>3</v>
      </c>
      <c r="P27" s="110">
        <f t="shared" si="2"/>
        <v>0</v>
      </c>
      <c r="Q27" s="110">
        <f t="shared" si="3"/>
        <v>0</v>
      </c>
      <c r="R27" s="110">
        <f t="shared" si="4"/>
        <v>33.333333333333329</v>
      </c>
      <c r="S27" s="110">
        <f t="shared" si="5"/>
        <v>33.333333333333329</v>
      </c>
      <c r="T27" s="110">
        <f t="shared" si="6"/>
        <v>33.333333333333329</v>
      </c>
      <c r="U27" s="110">
        <f t="shared" si="7"/>
        <v>0</v>
      </c>
      <c r="V27" s="110">
        <f t="shared" si="8"/>
        <v>0</v>
      </c>
      <c r="W27" s="110">
        <f t="shared" si="9"/>
        <v>0</v>
      </c>
      <c r="X27" s="110">
        <f t="shared" si="10"/>
        <v>0</v>
      </c>
      <c r="Y27" s="110">
        <f t="shared" si="11"/>
        <v>0</v>
      </c>
      <c r="Z27" s="108"/>
      <c r="AA27" s="73" t="s">
        <v>327</v>
      </c>
      <c r="AB27" s="114">
        <f t="shared" si="12"/>
        <v>6.2827225130890049E-2</v>
      </c>
      <c r="AC27" s="114">
        <f t="shared" si="13"/>
        <v>0</v>
      </c>
      <c r="AD27" s="114">
        <f t="shared" si="14"/>
        <v>0</v>
      </c>
      <c r="AE27" s="114">
        <f t="shared" si="15"/>
        <v>8.2576383154417829E-2</v>
      </c>
      <c r="AF27" s="114">
        <f t="shared" si="16"/>
        <v>0.10172939979654119</v>
      </c>
      <c r="AG27" s="114">
        <f t="shared" si="17"/>
        <v>0.18382352941176469</v>
      </c>
      <c r="AH27" s="114">
        <f t="shared" si="18"/>
        <v>0</v>
      </c>
      <c r="AI27" s="114">
        <f t="shared" si="19"/>
        <v>0</v>
      </c>
      <c r="AJ27" s="114">
        <f t="shared" si="20"/>
        <v>0</v>
      </c>
      <c r="AK27" s="114">
        <f t="shared" si="21"/>
        <v>0</v>
      </c>
      <c r="AL27" s="114">
        <f t="shared" si="22"/>
        <v>0</v>
      </c>
    </row>
    <row r="28" spans="1:38">
      <c r="A28" s="73" t="s">
        <v>328</v>
      </c>
      <c r="B28" s="32">
        <v>1</v>
      </c>
      <c r="C28" s="31">
        <v>1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N28" s="73" t="s">
        <v>328</v>
      </c>
      <c r="O28" s="32">
        <v>1</v>
      </c>
      <c r="P28" s="110">
        <f t="shared" si="2"/>
        <v>100</v>
      </c>
      <c r="Q28" s="110">
        <f t="shared" si="3"/>
        <v>0</v>
      </c>
      <c r="R28" s="110">
        <f t="shared" si="4"/>
        <v>0</v>
      </c>
      <c r="S28" s="110">
        <f t="shared" si="5"/>
        <v>0</v>
      </c>
      <c r="T28" s="110">
        <f t="shared" si="6"/>
        <v>0</v>
      </c>
      <c r="U28" s="110">
        <f t="shared" si="7"/>
        <v>0</v>
      </c>
      <c r="V28" s="110">
        <f t="shared" si="8"/>
        <v>0</v>
      </c>
      <c r="W28" s="110">
        <f t="shared" si="9"/>
        <v>0</v>
      </c>
      <c r="X28" s="110">
        <f t="shared" si="10"/>
        <v>0</v>
      </c>
      <c r="Y28" s="110">
        <f t="shared" si="11"/>
        <v>0</v>
      </c>
      <c r="Z28" s="108"/>
      <c r="AA28" s="73" t="s">
        <v>328</v>
      </c>
      <c r="AB28" s="114">
        <f t="shared" si="12"/>
        <v>2.0942408376963349E-2</v>
      </c>
      <c r="AC28" s="114">
        <f t="shared" si="13"/>
        <v>2.2222222222222223</v>
      </c>
      <c r="AD28" s="114">
        <f t="shared" si="14"/>
        <v>0</v>
      </c>
      <c r="AE28" s="114">
        <f t="shared" si="15"/>
        <v>0</v>
      </c>
      <c r="AF28" s="114">
        <f t="shared" si="16"/>
        <v>0</v>
      </c>
      <c r="AG28" s="114">
        <f t="shared" si="17"/>
        <v>0</v>
      </c>
      <c r="AH28" s="114">
        <f t="shared" si="18"/>
        <v>0</v>
      </c>
      <c r="AI28" s="114">
        <f t="shared" si="19"/>
        <v>0</v>
      </c>
      <c r="AJ28" s="114">
        <f t="shared" si="20"/>
        <v>0</v>
      </c>
      <c r="AK28" s="114">
        <f t="shared" si="21"/>
        <v>0</v>
      </c>
      <c r="AL28" s="114">
        <f t="shared" si="22"/>
        <v>0</v>
      </c>
    </row>
    <row r="29" spans="1:38">
      <c r="A29" s="73" t="s">
        <v>329</v>
      </c>
      <c r="B29" s="32">
        <v>2</v>
      </c>
      <c r="C29" s="31">
        <v>0</v>
      </c>
      <c r="D29" s="31">
        <v>0</v>
      </c>
      <c r="E29" s="31">
        <v>1</v>
      </c>
      <c r="F29" s="31">
        <v>0</v>
      </c>
      <c r="G29" s="31">
        <v>1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N29" s="73" t="s">
        <v>329</v>
      </c>
      <c r="O29" s="32">
        <v>2</v>
      </c>
      <c r="P29" s="110">
        <f t="shared" si="2"/>
        <v>0</v>
      </c>
      <c r="Q29" s="110">
        <f t="shared" si="3"/>
        <v>0</v>
      </c>
      <c r="R29" s="110">
        <f t="shared" si="4"/>
        <v>50</v>
      </c>
      <c r="S29" s="110">
        <f t="shared" si="5"/>
        <v>0</v>
      </c>
      <c r="T29" s="110">
        <f t="shared" si="6"/>
        <v>50</v>
      </c>
      <c r="U29" s="110">
        <f t="shared" si="7"/>
        <v>0</v>
      </c>
      <c r="V29" s="110">
        <f t="shared" si="8"/>
        <v>0</v>
      </c>
      <c r="W29" s="110">
        <f t="shared" si="9"/>
        <v>0</v>
      </c>
      <c r="X29" s="110">
        <f t="shared" si="10"/>
        <v>0</v>
      </c>
      <c r="Y29" s="110">
        <f t="shared" si="11"/>
        <v>0</v>
      </c>
      <c r="Z29" s="108"/>
      <c r="AA29" s="73" t="s">
        <v>329</v>
      </c>
      <c r="AB29" s="114">
        <f t="shared" si="12"/>
        <v>4.1884816753926697E-2</v>
      </c>
      <c r="AC29" s="114">
        <f t="shared" si="13"/>
        <v>0</v>
      </c>
      <c r="AD29" s="114">
        <f t="shared" si="14"/>
        <v>0</v>
      </c>
      <c r="AE29" s="114">
        <f t="shared" si="15"/>
        <v>8.2576383154417829E-2</v>
      </c>
      <c r="AF29" s="114">
        <f t="shared" si="16"/>
        <v>0</v>
      </c>
      <c r="AG29" s="114">
        <f t="shared" si="17"/>
        <v>0.18382352941176469</v>
      </c>
      <c r="AH29" s="114">
        <f t="shared" si="18"/>
        <v>0</v>
      </c>
      <c r="AI29" s="114">
        <f t="shared" si="19"/>
        <v>0</v>
      </c>
      <c r="AJ29" s="114">
        <f t="shared" si="20"/>
        <v>0</v>
      </c>
      <c r="AK29" s="114">
        <f t="shared" si="21"/>
        <v>0</v>
      </c>
      <c r="AL29" s="114">
        <f t="shared" si="22"/>
        <v>0</v>
      </c>
    </row>
    <row r="30" spans="1:38">
      <c r="A30" s="73" t="s">
        <v>330</v>
      </c>
      <c r="B30" s="32">
        <v>4</v>
      </c>
      <c r="C30" s="31">
        <v>0</v>
      </c>
      <c r="D30" s="31">
        <v>2</v>
      </c>
      <c r="E30" s="31">
        <v>0</v>
      </c>
      <c r="F30" s="31">
        <v>1</v>
      </c>
      <c r="G30" s="31">
        <v>1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N30" s="73" t="s">
        <v>330</v>
      </c>
      <c r="O30" s="32">
        <v>4</v>
      </c>
      <c r="P30" s="110">
        <f t="shared" si="2"/>
        <v>0</v>
      </c>
      <c r="Q30" s="110">
        <f t="shared" si="3"/>
        <v>50</v>
      </c>
      <c r="R30" s="110">
        <f t="shared" si="4"/>
        <v>0</v>
      </c>
      <c r="S30" s="110">
        <f t="shared" si="5"/>
        <v>25</v>
      </c>
      <c r="T30" s="110">
        <f t="shared" si="6"/>
        <v>25</v>
      </c>
      <c r="U30" s="110">
        <f t="shared" si="7"/>
        <v>0</v>
      </c>
      <c r="V30" s="110">
        <f t="shared" si="8"/>
        <v>0</v>
      </c>
      <c r="W30" s="110">
        <f t="shared" si="9"/>
        <v>0</v>
      </c>
      <c r="X30" s="110">
        <f t="shared" si="10"/>
        <v>0</v>
      </c>
      <c r="Y30" s="110">
        <f t="shared" si="11"/>
        <v>0</v>
      </c>
      <c r="Z30" s="108"/>
      <c r="AA30" s="73" t="s">
        <v>330</v>
      </c>
      <c r="AB30" s="114">
        <f t="shared" si="12"/>
        <v>8.3769633507853394E-2</v>
      </c>
      <c r="AC30" s="114">
        <f t="shared" si="13"/>
        <v>0</v>
      </c>
      <c r="AD30" s="114">
        <f t="shared" si="14"/>
        <v>1.098901098901099</v>
      </c>
      <c r="AE30" s="114">
        <f t="shared" si="15"/>
        <v>0</v>
      </c>
      <c r="AF30" s="114">
        <f t="shared" si="16"/>
        <v>0.10172939979654119</v>
      </c>
      <c r="AG30" s="114">
        <f t="shared" si="17"/>
        <v>0.18382352941176469</v>
      </c>
      <c r="AH30" s="114">
        <f t="shared" si="18"/>
        <v>0</v>
      </c>
      <c r="AI30" s="114">
        <f t="shared" si="19"/>
        <v>0</v>
      </c>
      <c r="AJ30" s="114">
        <f t="shared" si="20"/>
        <v>0</v>
      </c>
      <c r="AK30" s="114">
        <f t="shared" si="21"/>
        <v>0</v>
      </c>
      <c r="AL30" s="114">
        <f t="shared" si="22"/>
        <v>0</v>
      </c>
    </row>
    <row r="31" spans="1:38">
      <c r="A31" s="73" t="s">
        <v>331</v>
      </c>
      <c r="B31" s="32">
        <v>1</v>
      </c>
      <c r="C31" s="31">
        <v>0</v>
      </c>
      <c r="D31" s="31">
        <v>0</v>
      </c>
      <c r="E31" s="31">
        <v>1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N31" s="73" t="s">
        <v>331</v>
      </c>
      <c r="O31" s="32">
        <v>1</v>
      </c>
      <c r="P31" s="110">
        <f t="shared" si="2"/>
        <v>0</v>
      </c>
      <c r="Q31" s="110">
        <f t="shared" si="3"/>
        <v>0</v>
      </c>
      <c r="R31" s="110">
        <f t="shared" si="4"/>
        <v>100</v>
      </c>
      <c r="S31" s="110">
        <f t="shared" si="5"/>
        <v>0</v>
      </c>
      <c r="T31" s="110">
        <f t="shared" si="6"/>
        <v>0</v>
      </c>
      <c r="U31" s="110">
        <f t="shared" si="7"/>
        <v>0</v>
      </c>
      <c r="V31" s="110">
        <f t="shared" si="8"/>
        <v>0</v>
      </c>
      <c r="W31" s="110">
        <f t="shared" si="9"/>
        <v>0</v>
      </c>
      <c r="X31" s="110">
        <f t="shared" si="10"/>
        <v>0</v>
      </c>
      <c r="Y31" s="110">
        <f t="shared" si="11"/>
        <v>0</v>
      </c>
      <c r="Z31" s="108"/>
      <c r="AA31" s="73" t="s">
        <v>331</v>
      </c>
      <c r="AB31" s="114">
        <f t="shared" si="12"/>
        <v>2.0942408376963349E-2</v>
      </c>
      <c r="AC31" s="114">
        <f t="shared" si="13"/>
        <v>0</v>
      </c>
      <c r="AD31" s="114">
        <f t="shared" si="14"/>
        <v>0</v>
      </c>
      <c r="AE31" s="114">
        <f t="shared" si="15"/>
        <v>8.2576383154417829E-2</v>
      </c>
      <c r="AF31" s="114">
        <f t="shared" si="16"/>
        <v>0</v>
      </c>
      <c r="AG31" s="114">
        <f t="shared" si="17"/>
        <v>0</v>
      </c>
      <c r="AH31" s="114">
        <f t="shared" si="18"/>
        <v>0</v>
      </c>
      <c r="AI31" s="114">
        <f t="shared" si="19"/>
        <v>0</v>
      </c>
      <c r="AJ31" s="114">
        <f t="shared" si="20"/>
        <v>0</v>
      </c>
      <c r="AK31" s="114">
        <f t="shared" si="21"/>
        <v>0</v>
      </c>
      <c r="AL31" s="114">
        <f t="shared" si="22"/>
        <v>0</v>
      </c>
    </row>
    <row r="32" spans="1:38">
      <c r="A32" s="73" t="s">
        <v>332</v>
      </c>
      <c r="B32" s="32">
        <v>29</v>
      </c>
      <c r="C32" s="31">
        <v>2</v>
      </c>
      <c r="D32" s="31">
        <v>2</v>
      </c>
      <c r="E32" s="31">
        <v>8</v>
      </c>
      <c r="F32" s="31">
        <v>9</v>
      </c>
      <c r="G32" s="31">
        <v>1</v>
      </c>
      <c r="H32" s="31">
        <v>1</v>
      </c>
      <c r="I32" s="31">
        <v>0</v>
      </c>
      <c r="J32" s="31">
        <v>4</v>
      </c>
      <c r="K32" s="31">
        <v>2</v>
      </c>
      <c r="L32" s="31">
        <v>0</v>
      </c>
      <c r="N32" s="73" t="s">
        <v>332</v>
      </c>
      <c r="O32" s="32">
        <v>29</v>
      </c>
      <c r="P32" s="110">
        <f t="shared" si="2"/>
        <v>6.8965517241379306</v>
      </c>
      <c r="Q32" s="110">
        <f t="shared" si="3"/>
        <v>6.8965517241379306</v>
      </c>
      <c r="R32" s="110">
        <f t="shared" si="4"/>
        <v>27.586206896551722</v>
      </c>
      <c r="S32" s="110">
        <f t="shared" si="5"/>
        <v>31.03448275862069</v>
      </c>
      <c r="T32" s="110">
        <f t="shared" si="6"/>
        <v>3.4482758620689653</v>
      </c>
      <c r="U32" s="110">
        <f t="shared" si="7"/>
        <v>3.4482758620689653</v>
      </c>
      <c r="V32" s="110">
        <f t="shared" si="8"/>
        <v>0</v>
      </c>
      <c r="W32" s="110">
        <f t="shared" si="9"/>
        <v>13.793103448275861</v>
      </c>
      <c r="X32" s="110">
        <f t="shared" si="10"/>
        <v>6.8965517241379306</v>
      </c>
      <c r="Y32" s="110">
        <f t="shared" si="11"/>
        <v>0</v>
      </c>
      <c r="Z32" s="108"/>
      <c r="AA32" s="73" t="s">
        <v>332</v>
      </c>
      <c r="AB32" s="114">
        <f t="shared" si="12"/>
        <v>0.60732984293193726</v>
      </c>
      <c r="AC32" s="114">
        <f t="shared" si="13"/>
        <v>4.4444444444444446</v>
      </c>
      <c r="AD32" s="114">
        <f t="shared" si="14"/>
        <v>1.098901098901099</v>
      </c>
      <c r="AE32" s="114">
        <f t="shared" si="15"/>
        <v>0.66061106523534263</v>
      </c>
      <c r="AF32" s="114">
        <f t="shared" si="16"/>
        <v>0.91556459816887081</v>
      </c>
      <c r="AG32" s="114">
        <f t="shared" si="17"/>
        <v>0.18382352941176469</v>
      </c>
      <c r="AH32" s="114">
        <f t="shared" si="18"/>
        <v>0.4329004329004329</v>
      </c>
      <c r="AI32" s="114">
        <f t="shared" si="19"/>
        <v>0</v>
      </c>
      <c r="AJ32" s="114">
        <f t="shared" si="20"/>
        <v>0.57224606580829751</v>
      </c>
      <c r="AK32" s="114">
        <f t="shared" si="21"/>
        <v>0.245398773006135</v>
      </c>
      <c r="AL32" s="114">
        <f t="shared" si="22"/>
        <v>0</v>
      </c>
    </row>
    <row r="33" spans="1:38">
      <c r="A33" s="73" t="s">
        <v>333</v>
      </c>
      <c r="B33" s="32">
        <v>10</v>
      </c>
      <c r="C33" s="31">
        <v>0</v>
      </c>
      <c r="D33" s="31">
        <v>2</v>
      </c>
      <c r="E33" s="31">
        <v>2</v>
      </c>
      <c r="F33" s="31">
        <v>4</v>
      </c>
      <c r="G33" s="31">
        <v>1</v>
      </c>
      <c r="H33" s="31">
        <v>0</v>
      </c>
      <c r="I33" s="31">
        <v>0</v>
      </c>
      <c r="J33" s="31">
        <v>0</v>
      </c>
      <c r="K33" s="31">
        <v>1</v>
      </c>
      <c r="L33" s="31">
        <v>0</v>
      </c>
      <c r="N33" s="73" t="s">
        <v>333</v>
      </c>
      <c r="O33" s="32">
        <v>10</v>
      </c>
      <c r="P33" s="110">
        <f t="shared" si="2"/>
        <v>0</v>
      </c>
      <c r="Q33" s="110">
        <f t="shared" si="3"/>
        <v>20</v>
      </c>
      <c r="R33" s="110">
        <f t="shared" si="4"/>
        <v>20</v>
      </c>
      <c r="S33" s="110">
        <f t="shared" si="5"/>
        <v>40</v>
      </c>
      <c r="T33" s="110">
        <f t="shared" si="6"/>
        <v>10</v>
      </c>
      <c r="U33" s="110">
        <f t="shared" si="7"/>
        <v>0</v>
      </c>
      <c r="V33" s="110">
        <f t="shared" si="8"/>
        <v>0</v>
      </c>
      <c r="W33" s="110">
        <f t="shared" si="9"/>
        <v>0</v>
      </c>
      <c r="X33" s="110">
        <f t="shared" si="10"/>
        <v>10</v>
      </c>
      <c r="Y33" s="110">
        <f t="shared" si="11"/>
        <v>0</v>
      </c>
      <c r="Z33" s="108"/>
      <c r="AA33" s="73" t="s">
        <v>333</v>
      </c>
      <c r="AB33" s="114">
        <f t="shared" si="12"/>
        <v>0.20942408376963353</v>
      </c>
      <c r="AC33" s="114">
        <f t="shared" si="13"/>
        <v>0</v>
      </c>
      <c r="AD33" s="114">
        <f t="shared" si="14"/>
        <v>1.098901098901099</v>
      </c>
      <c r="AE33" s="114">
        <f t="shared" si="15"/>
        <v>0.16515276630883566</v>
      </c>
      <c r="AF33" s="114">
        <f t="shared" si="16"/>
        <v>0.40691759918616477</v>
      </c>
      <c r="AG33" s="114">
        <f t="shared" si="17"/>
        <v>0.18382352941176469</v>
      </c>
      <c r="AH33" s="114">
        <f t="shared" si="18"/>
        <v>0</v>
      </c>
      <c r="AI33" s="114">
        <f t="shared" si="19"/>
        <v>0</v>
      </c>
      <c r="AJ33" s="114">
        <f t="shared" si="20"/>
        <v>0</v>
      </c>
      <c r="AK33" s="114">
        <f t="shared" si="21"/>
        <v>0.1226993865030675</v>
      </c>
      <c r="AL33" s="114">
        <f t="shared" si="22"/>
        <v>0</v>
      </c>
    </row>
    <row r="34" spans="1:38">
      <c r="A34" s="73" t="s">
        <v>334</v>
      </c>
      <c r="B34" s="32">
        <v>3</v>
      </c>
      <c r="C34" s="31">
        <v>0</v>
      </c>
      <c r="D34" s="31">
        <v>0</v>
      </c>
      <c r="E34" s="31">
        <v>1</v>
      </c>
      <c r="F34" s="31">
        <v>0</v>
      </c>
      <c r="G34" s="31">
        <v>0</v>
      </c>
      <c r="H34" s="31">
        <v>1</v>
      </c>
      <c r="I34" s="31">
        <v>0</v>
      </c>
      <c r="J34" s="31">
        <v>1</v>
      </c>
      <c r="K34" s="31">
        <v>0</v>
      </c>
      <c r="L34" s="31">
        <v>0</v>
      </c>
      <c r="N34" s="73" t="s">
        <v>334</v>
      </c>
      <c r="O34" s="32">
        <v>3</v>
      </c>
      <c r="P34" s="110">
        <f t="shared" si="2"/>
        <v>0</v>
      </c>
      <c r="Q34" s="110">
        <f t="shared" si="3"/>
        <v>0</v>
      </c>
      <c r="R34" s="110">
        <f t="shared" si="4"/>
        <v>33.333333333333329</v>
      </c>
      <c r="S34" s="110">
        <f t="shared" si="5"/>
        <v>0</v>
      </c>
      <c r="T34" s="110">
        <f t="shared" si="6"/>
        <v>0</v>
      </c>
      <c r="U34" s="110">
        <f t="shared" si="7"/>
        <v>33.333333333333329</v>
      </c>
      <c r="V34" s="110">
        <f t="shared" si="8"/>
        <v>0</v>
      </c>
      <c r="W34" s="110">
        <f t="shared" si="9"/>
        <v>33.333333333333329</v>
      </c>
      <c r="X34" s="110">
        <f t="shared" si="10"/>
        <v>0</v>
      </c>
      <c r="Y34" s="110">
        <f t="shared" si="11"/>
        <v>0</v>
      </c>
      <c r="Z34" s="108"/>
      <c r="AA34" s="73" t="s">
        <v>334</v>
      </c>
      <c r="AB34" s="114">
        <f t="shared" si="12"/>
        <v>6.2827225130890049E-2</v>
      </c>
      <c r="AC34" s="114">
        <f t="shared" si="13"/>
        <v>0</v>
      </c>
      <c r="AD34" s="114">
        <f t="shared" si="14"/>
        <v>0</v>
      </c>
      <c r="AE34" s="114">
        <f t="shared" si="15"/>
        <v>8.2576383154417829E-2</v>
      </c>
      <c r="AF34" s="114">
        <f t="shared" si="16"/>
        <v>0</v>
      </c>
      <c r="AG34" s="114">
        <f t="shared" si="17"/>
        <v>0</v>
      </c>
      <c r="AH34" s="114">
        <f t="shared" si="18"/>
        <v>0.4329004329004329</v>
      </c>
      <c r="AI34" s="114">
        <f t="shared" si="19"/>
        <v>0</v>
      </c>
      <c r="AJ34" s="114">
        <f t="shared" si="20"/>
        <v>0.14306151645207438</v>
      </c>
      <c r="AK34" s="114">
        <f t="shared" si="21"/>
        <v>0</v>
      </c>
      <c r="AL34" s="114">
        <f t="shared" si="22"/>
        <v>0</v>
      </c>
    </row>
    <row r="35" spans="1:38">
      <c r="A35" s="73" t="s">
        <v>335</v>
      </c>
      <c r="B35" s="32">
        <v>11</v>
      </c>
      <c r="C35" s="31">
        <v>0</v>
      </c>
      <c r="D35" s="31">
        <v>0</v>
      </c>
      <c r="E35" s="31">
        <v>2</v>
      </c>
      <c r="F35" s="31">
        <v>0</v>
      </c>
      <c r="G35" s="31">
        <v>2</v>
      </c>
      <c r="H35" s="31">
        <v>2</v>
      </c>
      <c r="I35" s="31">
        <v>1</v>
      </c>
      <c r="J35" s="31">
        <v>2</v>
      </c>
      <c r="K35" s="31">
        <v>2</v>
      </c>
      <c r="L35" s="31">
        <v>0</v>
      </c>
      <c r="N35" s="73" t="s">
        <v>335</v>
      </c>
      <c r="O35" s="32">
        <v>11</v>
      </c>
      <c r="P35" s="110">
        <f t="shared" si="2"/>
        <v>0</v>
      </c>
      <c r="Q35" s="110">
        <f t="shared" si="3"/>
        <v>0</v>
      </c>
      <c r="R35" s="110">
        <f t="shared" si="4"/>
        <v>18.181818181818183</v>
      </c>
      <c r="S35" s="110">
        <f t="shared" si="5"/>
        <v>0</v>
      </c>
      <c r="T35" s="110">
        <f t="shared" si="6"/>
        <v>18.181818181818183</v>
      </c>
      <c r="U35" s="110">
        <f t="shared" si="7"/>
        <v>18.181818181818183</v>
      </c>
      <c r="V35" s="110">
        <f t="shared" si="8"/>
        <v>9.0909090909090917</v>
      </c>
      <c r="W35" s="110">
        <f t="shared" si="9"/>
        <v>18.181818181818183</v>
      </c>
      <c r="X35" s="110">
        <f t="shared" si="10"/>
        <v>18.181818181818183</v>
      </c>
      <c r="Y35" s="110">
        <f t="shared" si="11"/>
        <v>0</v>
      </c>
      <c r="Z35" s="108"/>
      <c r="AA35" s="73" t="s">
        <v>335</v>
      </c>
      <c r="AB35" s="114">
        <f t="shared" si="12"/>
        <v>0.23036649214659685</v>
      </c>
      <c r="AC35" s="114">
        <f t="shared" si="13"/>
        <v>0</v>
      </c>
      <c r="AD35" s="114">
        <f t="shared" si="14"/>
        <v>0</v>
      </c>
      <c r="AE35" s="114">
        <f t="shared" si="15"/>
        <v>0.16515276630883566</v>
      </c>
      <c r="AF35" s="114">
        <f t="shared" si="16"/>
        <v>0</v>
      </c>
      <c r="AG35" s="114">
        <f t="shared" si="17"/>
        <v>0.36764705882352938</v>
      </c>
      <c r="AH35" s="114">
        <f t="shared" si="18"/>
        <v>0.86580086580086579</v>
      </c>
      <c r="AI35" s="114">
        <f t="shared" si="19"/>
        <v>1.5625</v>
      </c>
      <c r="AJ35" s="114">
        <f t="shared" si="20"/>
        <v>0.28612303290414876</v>
      </c>
      <c r="AK35" s="114">
        <f t="shared" si="21"/>
        <v>0.245398773006135</v>
      </c>
      <c r="AL35" s="114">
        <f t="shared" si="22"/>
        <v>0</v>
      </c>
    </row>
    <row r="36" spans="1:38">
      <c r="A36" s="73" t="s">
        <v>336</v>
      </c>
      <c r="B36" s="32">
        <v>43</v>
      </c>
      <c r="C36" s="31">
        <v>0</v>
      </c>
      <c r="D36" s="31">
        <v>1</v>
      </c>
      <c r="E36" s="31">
        <v>11</v>
      </c>
      <c r="F36" s="31">
        <v>9</v>
      </c>
      <c r="G36" s="31">
        <v>2</v>
      </c>
      <c r="H36" s="31">
        <v>3</v>
      </c>
      <c r="I36" s="31">
        <v>1</v>
      </c>
      <c r="J36" s="31">
        <v>7</v>
      </c>
      <c r="K36" s="31">
        <v>9</v>
      </c>
      <c r="L36" s="31">
        <v>0</v>
      </c>
      <c r="N36" s="73" t="s">
        <v>336</v>
      </c>
      <c r="O36" s="32">
        <v>43</v>
      </c>
      <c r="P36" s="110">
        <f t="shared" si="2"/>
        <v>0</v>
      </c>
      <c r="Q36" s="110">
        <f t="shared" si="3"/>
        <v>2.3255813953488373</v>
      </c>
      <c r="R36" s="110">
        <f t="shared" si="4"/>
        <v>25.581395348837212</v>
      </c>
      <c r="S36" s="110">
        <f t="shared" si="5"/>
        <v>20.930232558139537</v>
      </c>
      <c r="T36" s="110">
        <f t="shared" si="6"/>
        <v>4.6511627906976747</v>
      </c>
      <c r="U36" s="110">
        <f t="shared" si="7"/>
        <v>6.9767441860465116</v>
      </c>
      <c r="V36" s="110">
        <f t="shared" si="8"/>
        <v>2.3255813953488373</v>
      </c>
      <c r="W36" s="110">
        <f t="shared" si="9"/>
        <v>16.279069767441861</v>
      </c>
      <c r="X36" s="110">
        <f t="shared" si="10"/>
        <v>20.930232558139537</v>
      </c>
      <c r="Y36" s="110">
        <f t="shared" si="11"/>
        <v>0</v>
      </c>
      <c r="Z36" s="108"/>
      <c r="AA36" s="73" t="s">
        <v>336</v>
      </c>
      <c r="AB36" s="114">
        <f t="shared" si="12"/>
        <v>0.90052356020942415</v>
      </c>
      <c r="AC36" s="114">
        <f t="shared" si="13"/>
        <v>0</v>
      </c>
      <c r="AD36" s="114">
        <f t="shared" si="14"/>
        <v>0.5494505494505495</v>
      </c>
      <c r="AE36" s="114">
        <f t="shared" si="15"/>
        <v>0.90834021469859627</v>
      </c>
      <c r="AF36" s="114">
        <f t="shared" si="16"/>
        <v>0.91556459816887081</v>
      </c>
      <c r="AG36" s="114">
        <f t="shared" si="17"/>
        <v>0.36764705882352938</v>
      </c>
      <c r="AH36" s="114">
        <f t="shared" si="18"/>
        <v>1.2987012987012987</v>
      </c>
      <c r="AI36" s="114">
        <f t="shared" si="19"/>
        <v>1.5625</v>
      </c>
      <c r="AJ36" s="114">
        <f t="shared" si="20"/>
        <v>1.0014306151645207</v>
      </c>
      <c r="AK36" s="114">
        <f t="shared" si="21"/>
        <v>1.1042944785276074</v>
      </c>
      <c r="AL36" s="114">
        <f t="shared" si="22"/>
        <v>0</v>
      </c>
    </row>
    <row r="37" spans="1:38">
      <c r="A37" s="73" t="s">
        <v>337</v>
      </c>
      <c r="B37" s="32">
        <v>4</v>
      </c>
      <c r="C37" s="31">
        <v>0</v>
      </c>
      <c r="D37" s="31">
        <v>0</v>
      </c>
      <c r="E37" s="31">
        <v>0</v>
      </c>
      <c r="F37" s="31">
        <v>4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N37" s="73" t="s">
        <v>337</v>
      </c>
      <c r="O37" s="32">
        <v>4</v>
      </c>
      <c r="P37" s="110">
        <f t="shared" si="2"/>
        <v>0</v>
      </c>
      <c r="Q37" s="110">
        <f t="shared" si="3"/>
        <v>0</v>
      </c>
      <c r="R37" s="110">
        <f t="shared" si="4"/>
        <v>0</v>
      </c>
      <c r="S37" s="110">
        <f t="shared" si="5"/>
        <v>100</v>
      </c>
      <c r="T37" s="110">
        <f t="shared" si="6"/>
        <v>0</v>
      </c>
      <c r="U37" s="110">
        <f t="shared" si="7"/>
        <v>0</v>
      </c>
      <c r="V37" s="110">
        <f t="shared" si="8"/>
        <v>0</v>
      </c>
      <c r="W37" s="110">
        <f t="shared" si="9"/>
        <v>0</v>
      </c>
      <c r="X37" s="110">
        <f t="shared" si="10"/>
        <v>0</v>
      </c>
      <c r="Y37" s="110">
        <f t="shared" si="11"/>
        <v>0</v>
      </c>
      <c r="Z37" s="108"/>
      <c r="AA37" s="73" t="s">
        <v>337</v>
      </c>
      <c r="AB37" s="114">
        <f t="shared" si="12"/>
        <v>8.3769633507853394E-2</v>
      </c>
      <c r="AC37" s="114">
        <f t="shared" si="13"/>
        <v>0</v>
      </c>
      <c r="AD37" s="114">
        <f t="shared" si="14"/>
        <v>0</v>
      </c>
      <c r="AE37" s="114">
        <f t="shared" si="15"/>
        <v>0</v>
      </c>
      <c r="AF37" s="114">
        <f t="shared" si="16"/>
        <v>0.40691759918616477</v>
      </c>
      <c r="AG37" s="114">
        <f t="shared" si="17"/>
        <v>0</v>
      </c>
      <c r="AH37" s="114">
        <f t="shared" si="18"/>
        <v>0</v>
      </c>
      <c r="AI37" s="114">
        <f t="shared" si="19"/>
        <v>0</v>
      </c>
      <c r="AJ37" s="114">
        <f t="shared" si="20"/>
        <v>0</v>
      </c>
      <c r="AK37" s="114">
        <f t="shared" si="21"/>
        <v>0</v>
      </c>
      <c r="AL37" s="114">
        <f t="shared" si="22"/>
        <v>0</v>
      </c>
    </row>
    <row r="38" spans="1:38">
      <c r="A38" s="73" t="s">
        <v>338</v>
      </c>
      <c r="B38" s="32">
        <v>3</v>
      </c>
      <c r="C38" s="31">
        <v>0</v>
      </c>
      <c r="D38" s="31">
        <v>0</v>
      </c>
      <c r="E38" s="31">
        <v>0</v>
      </c>
      <c r="F38" s="31">
        <v>2</v>
      </c>
      <c r="G38" s="31">
        <v>1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N38" s="73" t="s">
        <v>338</v>
      </c>
      <c r="O38" s="32">
        <v>3</v>
      </c>
      <c r="P38" s="110">
        <f t="shared" si="2"/>
        <v>0</v>
      </c>
      <c r="Q38" s="110">
        <f t="shared" si="3"/>
        <v>0</v>
      </c>
      <c r="R38" s="110">
        <f t="shared" si="4"/>
        <v>0</v>
      </c>
      <c r="S38" s="110">
        <f t="shared" si="5"/>
        <v>66.666666666666657</v>
      </c>
      <c r="T38" s="110">
        <f t="shared" si="6"/>
        <v>33.333333333333329</v>
      </c>
      <c r="U38" s="110">
        <f t="shared" si="7"/>
        <v>0</v>
      </c>
      <c r="V38" s="110">
        <f t="shared" si="8"/>
        <v>0</v>
      </c>
      <c r="W38" s="110">
        <f t="shared" si="9"/>
        <v>0</v>
      </c>
      <c r="X38" s="110">
        <f t="shared" si="10"/>
        <v>0</v>
      </c>
      <c r="Y38" s="110">
        <f t="shared" si="11"/>
        <v>0</v>
      </c>
      <c r="Z38" s="108"/>
      <c r="AA38" s="73" t="s">
        <v>338</v>
      </c>
      <c r="AB38" s="114">
        <f t="shared" si="12"/>
        <v>6.2827225130890049E-2</v>
      </c>
      <c r="AC38" s="114">
        <f t="shared" si="13"/>
        <v>0</v>
      </c>
      <c r="AD38" s="114">
        <f t="shared" si="14"/>
        <v>0</v>
      </c>
      <c r="AE38" s="114">
        <f t="shared" si="15"/>
        <v>0</v>
      </c>
      <c r="AF38" s="114">
        <f t="shared" si="16"/>
        <v>0.20345879959308238</v>
      </c>
      <c r="AG38" s="114">
        <f t="shared" si="17"/>
        <v>0.18382352941176469</v>
      </c>
      <c r="AH38" s="114">
        <f t="shared" si="18"/>
        <v>0</v>
      </c>
      <c r="AI38" s="114">
        <f t="shared" si="19"/>
        <v>0</v>
      </c>
      <c r="AJ38" s="114">
        <f t="shared" si="20"/>
        <v>0</v>
      </c>
      <c r="AK38" s="114">
        <f t="shared" si="21"/>
        <v>0</v>
      </c>
      <c r="AL38" s="114">
        <f t="shared" si="22"/>
        <v>0</v>
      </c>
    </row>
    <row r="39" spans="1:38">
      <c r="A39" s="73" t="s">
        <v>339</v>
      </c>
      <c r="B39" s="32">
        <v>1</v>
      </c>
      <c r="C39" s="31">
        <v>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N39" s="73" t="s">
        <v>339</v>
      </c>
      <c r="O39" s="32">
        <v>1</v>
      </c>
      <c r="P39" s="110">
        <f t="shared" si="2"/>
        <v>100</v>
      </c>
      <c r="Q39" s="110">
        <f t="shared" si="3"/>
        <v>0</v>
      </c>
      <c r="R39" s="110">
        <f t="shared" si="4"/>
        <v>0</v>
      </c>
      <c r="S39" s="110">
        <f t="shared" si="5"/>
        <v>0</v>
      </c>
      <c r="T39" s="110">
        <f t="shared" si="6"/>
        <v>0</v>
      </c>
      <c r="U39" s="110">
        <f t="shared" si="7"/>
        <v>0</v>
      </c>
      <c r="V39" s="110">
        <f t="shared" si="8"/>
        <v>0</v>
      </c>
      <c r="W39" s="110">
        <f t="shared" si="9"/>
        <v>0</v>
      </c>
      <c r="X39" s="110">
        <f t="shared" si="10"/>
        <v>0</v>
      </c>
      <c r="Y39" s="110">
        <f t="shared" si="11"/>
        <v>0</v>
      </c>
      <c r="Z39" s="108"/>
      <c r="AA39" s="73" t="s">
        <v>339</v>
      </c>
      <c r="AB39" s="114">
        <f t="shared" si="12"/>
        <v>2.0942408376963349E-2</v>
      </c>
      <c r="AC39" s="114">
        <f t="shared" si="13"/>
        <v>2.2222222222222223</v>
      </c>
      <c r="AD39" s="114">
        <f t="shared" si="14"/>
        <v>0</v>
      </c>
      <c r="AE39" s="114">
        <f t="shared" si="15"/>
        <v>0</v>
      </c>
      <c r="AF39" s="114">
        <f t="shared" si="16"/>
        <v>0</v>
      </c>
      <c r="AG39" s="114">
        <f t="shared" si="17"/>
        <v>0</v>
      </c>
      <c r="AH39" s="114">
        <f t="shared" si="18"/>
        <v>0</v>
      </c>
      <c r="AI39" s="114">
        <f t="shared" si="19"/>
        <v>0</v>
      </c>
      <c r="AJ39" s="114">
        <f t="shared" si="20"/>
        <v>0</v>
      </c>
      <c r="AK39" s="114">
        <f t="shared" si="21"/>
        <v>0</v>
      </c>
      <c r="AL39" s="114">
        <f t="shared" si="22"/>
        <v>0</v>
      </c>
    </row>
    <row r="40" spans="1:38">
      <c r="A40" s="73" t="s">
        <v>340</v>
      </c>
      <c r="B40" s="32">
        <v>3</v>
      </c>
      <c r="C40" s="31">
        <v>1</v>
      </c>
      <c r="D40" s="31">
        <v>0</v>
      </c>
      <c r="E40" s="31">
        <v>0</v>
      </c>
      <c r="F40" s="31">
        <v>2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N40" s="73" t="s">
        <v>340</v>
      </c>
      <c r="O40" s="32">
        <v>3</v>
      </c>
      <c r="P40" s="110">
        <f t="shared" si="2"/>
        <v>33.333333333333329</v>
      </c>
      <c r="Q40" s="110">
        <f t="shared" si="3"/>
        <v>0</v>
      </c>
      <c r="R40" s="110">
        <f t="shared" si="4"/>
        <v>0</v>
      </c>
      <c r="S40" s="110">
        <f t="shared" si="5"/>
        <v>66.666666666666657</v>
      </c>
      <c r="T40" s="110">
        <f t="shared" si="6"/>
        <v>0</v>
      </c>
      <c r="U40" s="110">
        <f t="shared" si="7"/>
        <v>0</v>
      </c>
      <c r="V40" s="110">
        <f t="shared" si="8"/>
        <v>0</v>
      </c>
      <c r="W40" s="110">
        <f t="shared" si="9"/>
        <v>0</v>
      </c>
      <c r="X40" s="110">
        <f t="shared" si="10"/>
        <v>0</v>
      </c>
      <c r="Y40" s="110">
        <f t="shared" si="11"/>
        <v>0</v>
      </c>
      <c r="Z40" s="108"/>
      <c r="AA40" s="73" t="s">
        <v>340</v>
      </c>
      <c r="AB40" s="114">
        <f t="shared" si="12"/>
        <v>6.2827225130890049E-2</v>
      </c>
      <c r="AC40" s="114">
        <f t="shared" si="13"/>
        <v>2.2222222222222223</v>
      </c>
      <c r="AD40" s="114">
        <f t="shared" si="14"/>
        <v>0</v>
      </c>
      <c r="AE40" s="114">
        <f t="shared" si="15"/>
        <v>0</v>
      </c>
      <c r="AF40" s="114">
        <f t="shared" si="16"/>
        <v>0.20345879959308238</v>
      </c>
      <c r="AG40" s="114">
        <f t="shared" si="17"/>
        <v>0</v>
      </c>
      <c r="AH40" s="114">
        <f t="shared" si="18"/>
        <v>0</v>
      </c>
      <c r="AI40" s="114">
        <f t="shared" si="19"/>
        <v>0</v>
      </c>
      <c r="AJ40" s="114">
        <f t="shared" si="20"/>
        <v>0</v>
      </c>
      <c r="AK40" s="114">
        <f t="shared" si="21"/>
        <v>0</v>
      </c>
      <c r="AL40" s="114">
        <f t="shared" si="22"/>
        <v>0</v>
      </c>
    </row>
    <row r="41" spans="1:38">
      <c r="A41" s="73" t="s">
        <v>341</v>
      </c>
      <c r="B41" s="32">
        <v>232</v>
      </c>
      <c r="C41" s="31">
        <v>1</v>
      </c>
      <c r="D41" s="31">
        <v>4</v>
      </c>
      <c r="E41" s="31">
        <v>80</v>
      </c>
      <c r="F41" s="31">
        <v>49</v>
      </c>
      <c r="G41" s="31">
        <v>23</v>
      </c>
      <c r="H41" s="31">
        <v>4</v>
      </c>
      <c r="I41" s="31">
        <v>1</v>
      </c>
      <c r="J41" s="31">
        <v>41</v>
      </c>
      <c r="K41" s="31">
        <v>29</v>
      </c>
      <c r="L41" s="31">
        <v>0</v>
      </c>
      <c r="N41" s="73" t="s">
        <v>341</v>
      </c>
      <c r="O41" s="32">
        <v>232</v>
      </c>
      <c r="P41" s="110">
        <f t="shared" si="2"/>
        <v>0.43103448275862066</v>
      </c>
      <c r="Q41" s="110">
        <f t="shared" si="3"/>
        <v>1.7241379310344827</v>
      </c>
      <c r="R41" s="110">
        <f t="shared" si="4"/>
        <v>34.482758620689658</v>
      </c>
      <c r="S41" s="110">
        <f t="shared" si="5"/>
        <v>21.120689655172413</v>
      </c>
      <c r="T41" s="110">
        <f t="shared" si="6"/>
        <v>9.9137931034482758</v>
      </c>
      <c r="U41" s="110">
        <f t="shared" si="7"/>
        <v>1.7241379310344827</v>
      </c>
      <c r="V41" s="110">
        <f t="shared" si="8"/>
        <v>0.43103448275862066</v>
      </c>
      <c r="W41" s="110">
        <f t="shared" si="9"/>
        <v>17.672413793103448</v>
      </c>
      <c r="X41" s="110">
        <f t="shared" si="10"/>
        <v>12.5</v>
      </c>
      <c r="Y41" s="110">
        <f t="shared" si="11"/>
        <v>0</v>
      </c>
      <c r="Z41" s="108"/>
      <c r="AA41" s="73" t="s">
        <v>341</v>
      </c>
      <c r="AB41" s="114">
        <f t="shared" si="12"/>
        <v>4.8586387434554981</v>
      </c>
      <c r="AC41" s="114">
        <f t="shared" si="13"/>
        <v>2.2222222222222223</v>
      </c>
      <c r="AD41" s="114">
        <f t="shared" si="14"/>
        <v>2.197802197802198</v>
      </c>
      <c r="AE41" s="114">
        <f t="shared" si="15"/>
        <v>6.6061106523534265</v>
      </c>
      <c r="AF41" s="114">
        <f t="shared" si="16"/>
        <v>4.9847405900305191</v>
      </c>
      <c r="AG41" s="114">
        <f t="shared" si="17"/>
        <v>4.2279411764705888</v>
      </c>
      <c r="AH41" s="114">
        <f t="shared" si="18"/>
        <v>1.7316017316017316</v>
      </c>
      <c r="AI41" s="114">
        <f t="shared" si="19"/>
        <v>1.5625</v>
      </c>
      <c r="AJ41" s="114">
        <f t="shared" si="20"/>
        <v>5.8655221745350508</v>
      </c>
      <c r="AK41" s="114">
        <f t="shared" si="21"/>
        <v>3.5582822085889574</v>
      </c>
      <c r="AL41" s="114">
        <f t="shared" si="22"/>
        <v>0</v>
      </c>
    </row>
    <row r="42" spans="1:38">
      <c r="A42" s="73" t="s">
        <v>342</v>
      </c>
      <c r="B42" s="32">
        <v>2</v>
      </c>
      <c r="C42" s="31">
        <v>0</v>
      </c>
      <c r="D42" s="31">
        <v>0</v>
      </c>
      <c r="E42" s="31">
        <v>0</v>
      </c>
      <c r="F42" s="31">
        <v>1</v>
      </c>
      <c r="G42" s="31">
        <v>0</v>
      </c>
      <c r="H42" s="31">
        <v>1</v>
      </c>
      <c r="I42" s="31">
        <v>0</v>
      </c>
      <c r="J42" s="31">
        <v>0</v>
      </c>
      <c r="K42" s="31">
        <v>0</v>
      </c>
      <c r="L42" s="31">
        <v>0</v>
      </c>
      <c r="N42" s="73" t="s">
        <v>342</v>
      </c>
      <c r="O42" s="32">
        <v>2</v>
      </c>
      <c r="P42" s="110">
        <f t="shared" si="2"/>
        <v>0</v>
      </c>
      <c r="Q42" s="110">
        <f t="shared" si="3"/>
        <v>0</v>
      </c>
      <c r="R42" s="110">
        <f t="shared" si="4"/>
        <v>0</v>
      </c>
      <c r="S42" s="110">
        <f t="shared" si="5"/>
        <v>50</v>
      </c>
      <c r="T42" s="110">
        <f t="shared" si="6"/>
        <v>0</v>
      </c>
      <c r="U42" s="110">
        <f t="shared" si="7"/>
        <v>50</v>
      </c>
      <c r="V42" s="110">
        <f t="shared" si="8"/>
        <v>0</v>
      </c>
      <c r="W42" s="110">
        <f t="shared" si="9"/>
        <v>0</v>
      </c>
      <c r="X42" s="110">
        <f t="shared" si="10"/>
        <v>0</v>
      </c>
      <c r="Y42" s="110">
        <f t="shared" si="11"/>
        <v>0</v>
      </c>
      <c r="Z42" s="108"/>
      <c r="AA42" s="73" t="s">
        <v>342</v>
      </c>
      <c r="AB42" s="114">
        <f t="shared" si="12"/>
        <v>4.1884816753926697E-2</v>
      </c>
      <c r="AC42" s="114">
        <f t="shared" si="13"/>
        <v>0</v>
      </c>
      <c r="AD42" s="114">
        <f t="shared" si="14"/>
        <v>0</v>
      </c>
      <c r="AE42" s="114">
        <f t="shared" si="15"/>
        <v>0</v>
      </c>
      <c r="AF42" s="114">
        <f t="shared" si="16"/>
        <v>0.10172939979654119</v>
      </c>
      <c r="AG42" s="114">
        <f t="shared" si="17"/>
        <v>0</v>
      </c>
      <c r="AH42" s="114">
        <f t="shared" si="18"/>
        <v>0.4329004329004329</v>
      </c>
      <c r="AI42" s="114">
        <f t="shared" si="19"/>
        <v>0</v>
      </c>
      <c r="AJ42" s="114">
        <f t="shared" si="20"/>
        <v>0</v>
      </c>
      <c r="AK42" s="114">
        <f t="shared" si="21"/>
        <v>0</v>
      </c>
      <c r="AL42" s="114">
        <f t="shared" si="22"/>
        <v>0</v>
      </c>
    </row>
    <row r="43" spans="1:38">
      <c r="A43" s="73" t="s">
        <v>343</v>
      </c>
      <c r="B43" s="32">
        <v>298</v>
      </c>
      <c r="C43" s="31">
        <v>3</v>
      </c>
      <c r="D43" s="31">
        <v>4</v>
      </c>
      <c r="E43" s="31">
        <v>121</v>
      </c>
      <c r="F43" s="31">
        <v>54</v>
      </c>
      <c r="G43" s="31">
        <v>46</v>
      </c>
      <c r="H43" s="31">
        <v>10</v>
      </c>
      <c r="I43" s="31">
        <v>1</v>
      </c>
      <c r="J43" s="31">
        <v>32</v>
      </c>
      <c r="K43" s="31">
        <v>27</v>
      </c>
      <c r="L43" s="31">
        <v>0</v>
      </c>
      <c r="N43" s="73" t="s">
        <v>343</v>
      </c>
      <c r="O43" s="32">
        <v>298</v>
      </c>
      <c r="P43" s="110">
        <f t="shared" si="2"/>
        <v>1.006711409395973</v>
      </c>
      <c r="Q43" s="110">
        <f t="shared" si="3"/>
        <v>1.3422818791946309</v>
      </c>
      <c r="R43" s="110">
        <f t="shared" si="4"/>
        <v>40.604026845637584</v>
      </c>
      <c r="S43" s="110">
        <f t="shared" si="5"/>
        <v>18.120805369127517</v>
      </c>
      <c r="T43" s="110">
        <f t="shared" si="6"/>
        <v>15.436241610738255</v>
      </c>
      <c r="U43" s="110">
        <f t="shared" si="7"/>
        <v>3.3557046979865772</v>
      </c>
      <c r="V43" s="110">
        <f t="shared" si="8"/>
        <v>0.33557046979865773</v>
      </c>
      <c r="W43" s="110">
        <f t="shared" si="9"/>
        <v>10.738255033557047</v>
      </c>
      <c r="X43" s="110">
        <f t="shared" si="10"/>
        <v>9.0604026845637584</v>
      </c>
      <c r="Y43" s="110">
        <f t="shared" si="11"/>
        <v>0</v>
      </c>
      <c r="Z43" s="108"/>
      <c r="AA43" s="73" t="s">
        <v>343</v>
      </c>
      <c r="AB43" s="114">
        <f t="shared" si="12"/>
        <v>6.2408376963350785</v>
      </c>
      <c r="AC43" s="114">
        <f t="shared" si="13"/>
        <v>6.666666666666667</v>
      </c>
      <c r="AD43" s="114">
        <f t="shared" si="14"/>
        <v>2.197802197802198</v>
      </c>
      <c r="AE43" s="114">
        <f t="shared" si="15"/>
        <v>9.9917423616845582</v>
      </c>
      <c r="AF43" s="114">
        <f t="shared" si="16"/>
        <v>5.4933875890132242</v>
      </c>
      <c r="AG43" s="114">
        <f t="shared" si="17"/>
        <v>8.4558823529411775</v>
      </c>
      <c r="AH43" s="114">
        <f t="shared" si="18"/>
        <v>4.329004329004329</v>
      </c>
      <c r="AI43" s="114">
        <f t="shared" si="19"/>
        <v>1.5625</v>
      </c>
      <c r="AJ43" s="114">
        <f t="shared" si="20"/>
        <v>4.5779685264663801</v>
      </c>
      <c r="AK43" s="114">
        <f t="shared" si="21"/>
        <v>3.3128834355828225</v>
      </c>
      <c r="AL43" s="114">
        <f t="shared" si="22"/>
        <v>0</v>
      </c>
    </row>
    <row r="44" spans="1:38">
      <c r="A44" s="73" t="s">
        <v>344</v>
      </c>
      <c r="B44" s="32">
        <v>3</v>
      </c>
      <c r="C44" s="31">
        <v>0</v>
      </c>
      <c r="D44" s="31">
        <v>0</v>
      </c>
      <c r="E44" s="31">
        <v>1</v>
      </c>
      <c r="F44" s="31">
        <v>0</v>
      </c>
      <c r="G44" s="31">
        <v>0</v>
      </c>
      <c r="H44" s="31">
        <v>0</v>
      </c>
      <c r="I44" s="31">
        <v>0</v>
      </c>
      <c r="J44" s="31">
        <v>1</v>
      </c>
      <c r="K44" s="31">
        <v>1</v>
      </c>
      <c r="L44" s="31">
        <v>0</v>
      </c>
      <c r="N44" s="73" t="s">
        <v>344</v>
      </c>
      <c r="O44" s="32">
        <v>3</v>
      </c>
      <c r="P44" s="110">
        <f t="shared" si="2"/>
        <v>0</v>
      </c>
      <c r="Q44" s="110">
        <f t="shared" si="3"/>
        <v>0</v>
      </c>
      <c r="R44" s="110">
        <f t="shared" si="4"/>
        <v>33.333333333333329</v>
      </c>
      <c r="S44" s="110">
        <f t="shared" si="5"/>
        <v>0</v>
      </c>
      <c r="T44" s="110">
        <f t="shared" si="6"/>
        <v>0</v>
      </c>
      <c r="U44" s="110">
        <f t="shared" si="7"/>
        <v>0</v>
      </c>
      <c r="V44" s="110">
        <f t="shared" si="8"/>
        <v>0</v>
      </c>
      <c r="W44" s="110">
        <f t="shared" si="9"/>
        <v>33.333333333333329</v>
      </c>
      <c r="X44" s="110">
        <f t="shared" si="10"/>
        <v>33.333333333333329</v>
      </c>
      <c r="Y44" s="110">
        <f t="shared" si="11"/>
        <v>0</v>
      </c>
      <c r="Z44" s="108"/>
      <c r="AA44" s="73" t="s">
        <v>344</v>
      </c>
      <c r="AB44" s="114">
        <f t="shared" si="12"/>
        <v>6.2827225130890049E-2</v>
      </c>
      <c r="AC44" s="114">
        <f t="shared" si="13"/>
        <v>0</v>
      </c>
      <c r="AD44" s="114">
        <f t="shared" si="14"/>
        <v>0</v>
      </c>
      <c r="AE44" s="114">
        <f t="shared" si="15"/>
        <v>8.2576383154417829E-2</v>
      </c>
      <c r="AF44" s="114">
        <f t="shared" si="16"/>
        <v>0</v>
      </c>
      <c r="AG44" s="114">
        <f t="shared" si="17"/>
        <v>0</v>
      </c>
      <c r="AH44" s="114">
        <f t="shared" si="18"/>
        <v>0</v>
      </c>
      <c r="AI44" s="114">
        <f t="shared" si="19"/>
        <v>0</v>
      </c>
      <c r="AJ44" s="114">
        <f t="shared" si="20"/>
        <v>0.14306151645207438</v>
      </c>
      <c r="AK44" s="114">
        <f t="shared" si="21"/>
        <v>0.1226993865030675</v>
      </c>
      <c r="AL44" s="114">
        <f t="shared" si="22"/>
        <v>0</v>
      </c>
    </row>
    <row r="45" spans="1:38">
      <c r="A45" s="73" t="s">
        <v>345</v>
      </c>
      <c r="B45" s="32">
        <v>2</v>
      </c>
      <c r="C45" s="31">
        <v>0</v>
      </c>
      <c r="D45" s="31">
        <v>0</v>
      </c>
      <c r="E45" s="31">
        <v>0</v>
      </c>
      <c r="F45" s="31">
        <v>0</v>
      </c>
      <c r="G45" s="31">
        <v>1</v>
      </c>
      <c r="H45" s="31">
        <v>1</v>
      </c>
      <c r="I45" s="31">
        <v>0</v>
      </c>
      <c r="J45" s="31">
        <v>0</v>
      </c>
      <c r="K45" s="31">
        <v>0</v>
      </c>
      <c r="L45" s="31">
        <v>0</v>
      </c>
      <c r="N45" s="73" t="s">
        <v>345</v>
      </c>
      <c r="O45" s="32">
        <v>2</v>
      </c>
      <c r="P45" s="110">
        <f t="shared" si="2"/>
        <v>0</v>
      </c>
      <c r="Q45" s="110">
        <f t="shared" si="3"/>
        <v>0</v>
      </c>
      <c r="R45" s="110">
        <f t="shared" si="4"/>
        <v>0</v>
      </c>
      <c r="S45" s="110">
        <f t="shared" si="5"/>
        <v>0</v>
      </c>
      <c r="T45" s="110">
        <f t="shared" si="6"/>
        <v>50</v>
      </c>
      <c r="U45" s="110">
        <f t="shared" si="7"/>
        <v>50</v>
      </c>
      <c r="V45" s="110">
        <f t="shared" si="8"/>
        <v>0</v>
      </c>
      <c r="W45" s="110">
        <f t="shared" si="9"/>
        <v>0</v>
      </c>
      <c r="X45" s="110">
        <f t="shared" si="10"/>
        <v>0</v>
      </c>
      <c r="Y45" s="110">
        <f t="shared" si="11"/>
        <v>0</v>
      </c>
      <c r="Z45" s="108"/>
      <c r="AA45" s="73" t="s">
        <v>345</v>
      </c>
      <c r="AB45" s="114">
        <f t="shared" si="12"/>
        <v>4.1884816753926697E-2</v>
      </c>
      <c r="AC45" s="114">
        <f t="shared" si="13"/>
        <v>0</v>
      </c>
      <c r="AD45" s="114">
        <f t="shared" si="14"/>
        <v>0</v>
      </c>
      <c r="AE45" s="114">
        <f t="shared" si="15"/>
        <v>0</v>
      </c>
      <c r="AF45" s="114">
        <f t="shared" si="16"/>
        <v>0</v>
      </c>
      <c r="AG45" s="114">
        <f t="shared" si="17"/>
        <v>0.18382352941176469</v>
      </c>
      <c r="AH45" s="114">
        <f t="shared" si="18"/>
        <v>0.4329004329004329</v>
      </c>
      <c r="AI45" s="114">
        <f t="shared" si="19"/>
        <v>0</v>
      </c>
      <c r="AJ45" s="114">
        <f t="shared" si="20"/>
        <v>0</v>
      </c>
      <c r="AK45" s="114">
        <f t="shared" si="21"/>
        <v>0</v>
      </c>
      <c r="AL45" s="114">
        <f t="shared" si="22"/>
        <v>0</v>
      </c>
    </row>
    <row r="46" spans="1:38">
      <c r="A46" s="73" t="s">
        <v>346</v>
      </c>
      <c r="B46" s="32">
        <v>2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1</v>
      </c>
      <c r="K46" s="31">
        <v>1</v>
      </c>
      <c r="L46" s="31">
        <v>0</v>
      </c>
      <c r="N46" s="73" t="s">
        <v>346</v>
      </c>
      <c r="O46" s="32">
        <v>2</v>
      </c>
      <c r="P46" s="110">
        <f t="shared" si="2"/>
        <v>0</v>
      </c>
      <c r="Q46" s="110">
        <f t="shared" si="3"/>
        <v>0</v>
      </c>
      <c r="R46" s="110">
        <f t="shared" si="4"/>
        <v>0</v>
      </c>
      <c r="S46" s="110">
        <f t="shared" si="5"/>
        <v>0</v>
      </c>
      <c r="T46" s="110">
        <f t="shared" si="6"/>
        <v>0</v>
      </c>
      <c r="U46" s="110">
        <f t="shared" si="7"/>
        <v>0</v>
      </c>
      <c r="V46" s="110">
        <f t="shared" si="8"/>
        <v>0</v>
      </c>
      <c r="W46" s="110">
        <f t="shared" si="9"/>
        <v>50</v>
      </c>
      <c r="X46" s="110">
        <f t="shared" si="10"/>
        <v>50</v>
      </c>
      <c r="Y46" s="110">
        <f t="shared" si="11"/>
        <v>0</v>
      </c>
      <c r="Z46" s="108"/>
      <c r="AA46" s="73" t="s">
        <v>346</v>
      </c>
      <c r="AB46" s="114">
        <f t="shared" si="12"/>
        <v>4.1884816753926697E-2</v>
      </c>
      <c r="AC46" s="114">
        <f t="shared" si="13"/>
        <v>0</v>
      </c>
      <c r="AD46" s="114">
        <f t="shared" si="14"/>
        <v>0</v>
      </c>
      <c r="AE46" s="114">
        <f t="shared" si="15"/>
        <v>0</v>
      </c>
      <c r="AF46" s="114">
        <f t="shared" si="16"/>
        <v>0</v>
      </c>
      <c r="AG46" s="114">
        <f t="shared" si="17"/>
        <v>0</v>
      </c>
      <c r="AH46" s="114">
        <f t="shared" si="18"/>
        <v>0</v>
      </c>
      <c r="AI46" s="114">
        <f t="shared" si="19"/>
        <v>0</v>
      </c>
      <c r="AJ46" s="114">
        <f t="shared" si="20"/>
        <v>0.14306151645207438</v>
      </c>
      <c r="AK46" s="114">
        <f t="shared" si="21"/>
        <v>0.1226993865030675</v>
      </c>
      <c r="AL46" s="114">
        <f t="shared" si="22"/>
        <v>0</v>
      </c>
    </row>
    <row r="47" spans="1:38">
      <c r="A47" s="73" t="s">
        <v>347</v>
      </c>
      <c r="B47" s="32">
        <v>2</v>
      </c>
      <c r="C47" s="31">
        <v>0</v>
      </c>
      <c r="D47" s="31">
        <v>0</v>
      </c>
      <c r="E47" s="31">
        <v>0</v>
      </c>
      <c r="F47" s="31">
        <v>1</v>
      </c>
      <c r="G47" s="31">
        <v>0</v>
      </c>
      <c r="H47" s="31">
        <v>0</v>
      </c>
      <c r="I47" s="31">
        <v>0</v>
      </c>
      <c r="J47" s="31">
        <v>0</v>
      </c>
      <c r="K47" s="31">
        <v>1</v>
      </c>
      <c r="L47" s="31">
        <v>0</v>
      </c>
      <c r="N47" s="73" t="s">
        <v>347</v>
      </c>
      <c r="O47" s="32">
        <v>2</v>
      </c>
      <c r="P47" s="110">
        <f t="shared" si="2"/>
        <v>0</v>
      </c>
      <c r="Q47" s="110">
        <f t="shared" si="3"/>
        <v>0</v>
      </c>
      <c r="R47" s="110">
        <f t="shared" si="4"/>
        <v>0</v>
      </c>
      <c r="S47" s="110">
        <f t="shared" si="5"/>
        <v>50</v>
      </c>
      <c r="T47" s="110">
        <f t="shared" si="6"/>
        <v>0</v>
      </c>
      <c r="U47" s="110">
        <f t="shared" si="7"/>
        <v>0</v>
      </c>
      <c r="V47" s="110">
        <f t="shared" si="8"/>
        <v>0</v>
      </c>
      <c r="W47" s="110">
        <f t="shared" si="9"/>
        <v>0</v>
      </c>
      <c r="X47" s="110">
        <f t="shared" si="10"/>
        <v>50</v>
      </c>
      <c r="Y47" s="110">
        <f t="shared" si="11"/>
        <v>0</v>
      </c>
      <c r="Z47" s="108"/>
      <c r="AA47" s="73" t="s">
        <v>347</v>
      </c>
      <c r="AB47" s="114">
        <f t="shared" si="12"/>
        <v>4.1884816753926697E-2</v>
      </c>
      <c r="AC47" s="114">
        <f t="shared" si="13"/>
        <v>0</v>
      </c>
      <c r="AD47" s="114">
        <f t="shared" si="14"/>
        <v>0</v>
      </c>
      <c r="AE47" s="114">
        <f t="shared" si="15"/>
        <v>0</v>
      </c>
      <c r="AF47" s="114">
        <f t="shared" si="16"/>
        <v>0.10172939979654119</v>
      </c>
      <c r="AG47" s="114">
        <f t="shared" si="17"/>
        <v>0</v>
      </c>
      <c r="AH47" s="114">
        <f t="shared" si="18"/>
        <v>0</v>
      </c>
      <c r="AI47" s="114">
        <f t="shared" si="19"/>
        <v>0</v>
      </c>
      <c r="AJ47" s="114">
        <f t="shared" si="20"/>
        <v>0</v>
      </c>
      <c r="AK47" s="114">
        <f t="shared" si="21"/>
        <v>0.1226993865030675</v>
      </c>
      <c r="AL47" s="114">
        <f t="shared" si="22"/>
        <v>0</v>
      </c>
    </row>
    <row r="48" spans="1:38">
      <c r="A48" s="73" t="s">
        <v>348</v>
      </c>
      <c r="B48" s="32">
        <v>2</v>
      </c>
      <c r="C48" s="31">
        <v>0</v>
      </c>
      <c r="D48" s="31">
        <v>0</v>
      </c>
      <c r="E48" s="31">
        <v>0</v>
      </c>
      <c r="F48" s="31">
        <v>1</v>
      </c>
      <c r="G48" s="31">
        <v>0</v>
      </c>
      <c r="H48" s="31">
        <v>0</v>
      </c>
      <c r="I48" s="31">
        <v>0</v>
      </c>
      <c r="J48" s="31">
        <v>1</v>
      </c>
      <c r="K48" s="31">
        <v>0</v>
      </c>
      <c r="L48" s="31">
        <v>0</v>
      </c>
      <c r="N48" s="73" t="s">
        <v>348</v>
      </c>
      <c r="O48" s="32">
        <v>2</v>
      </c>
      <c r="P48" s="110">
        <f t="shared" si="2"/>
        <v>0</v>
      </c>
      <c r="Q48" s="110">
        <f t="shared" si="3"/>
        <v>0</v>
      </c>
      <c r="R48" s="110">
        <f t="shared" si="4"/>
        <v>0</v>
      </c>
      <c r="S48" s="110">
        <f t="shared" si="5"/>
        <v>50</v>
      </c>
      <c r="T48" s="110">
        <f t="shared" si="6"/>
        <v>0</v>
      </c>
      <c r="U48" s="110">
        <f t="shared" si="7"/>
        <v>0</v>
      </c>
      <c r="V48" s="110">
        <f t="shared" si="8"/>
        <v>0</v>
      </c>
      <c r="W48" s="110">
        <f t="shared" si="9"/>
        <v>50</v>
      </c>
      <c r="X48" s="110">
        <f t="shared" si="10"/>
        <v>0</v>
      </c>
      <c r="Y48" s="110">
        <f t="shared" si="11"/>
        <v>0</v>
      </c>
      <c r="Z48" s="108"/>
      <c r="AA48" s="73" t="s">
        <v>348</v>
      </c>
      <c r="AB48" s="114">
        <f t="shared" si="12"/>
        <v>4.1884816753926697E-2</v>
      </c>
      <c r="AC48" s="114">
        <f t="shared" si="13"/>
        <v>0</v>
      </c>
      <c r="AD48" s="114">
        <f t="shared" si="14"/>
        <v>0</v>
      </c>
      <c r="AE48" s="114">
        <f t="shared" si="15"/>
        <v>0</v>
      </c>
      <c r="AF48" s="114">
        <f t="shared" si="16"/>
        <v>0.10172939979654119</v>
      </c>
      <c r="AG48" s="114">
        <f t="shared" si="17"/>
        <v>0</v>
      </c>
      <c r="AH48" s="114">
        <f t="shared" si="18"/>
        <v>0</v>
      </c>
      <c r="AI48" s="114">
        <f t="shared" si="19"/>
        <v>0</v>
      </c>
      <c r="AJ48" s="114">
        <f t="shared" si="20"/>
        <v>0.14306151645207438</v>
      </c>
      <c r="AK48" s="114">
        <f t="shared" si="21"/>
        <v>0</v>
      </c>
      <c r="AL48" s="114">
        <f t="shared" si="22"/>
        <v>0</v>
      </c>
    </row>
    <row r="49" spans="1:38">
      <c r="A49" s="73" t="s">
        <v>349</v>
      </c>
      <c r="B49" s="32">
        <v>1471</v>
      </c>
      <c r="C49" s="31">
        <v>6</v>
      </c>
      <c r="D49" s="31">
        <v>75</v>
      </c>
      <c r="E49" s="31">
        <v>290</v>
      </c>
      <c r="F49" s="31">
        <v>357</v>
      </c>
      <c r="G49" s="31">
        <v>163</v>
      </c>
      <c r="H49" s="31">
        <v>93</v>
      </c>
      <c r="I49" s="31">
        <v>30</v>
      </c>
      <c r="J49" s="31">
        <v>118</v>
      </c>
      <c r="K49" s="31">
        <v>338</v>
      </c>
      <c r="L49" s="31">
        <v>1</v>
      </c>
      <c r="N49" s="73" t="s">
        <v>349</v>
      </c>
      <c r="O49" s="32">
        <v>1471</v>
      </c>
      <c r="P49" s="110">
        <f t="shared" si="2"/>
        <v>0.40788579197824609</v>
      </c>
      <c r="Q49" s="110">
        <f t="shared" si="3"/>
        <v>5.0985723997280763</v>
      </c>
      <c r="R49" s="110">
        <f t="shared" si="4"/>
        <v>19.714479945615228</v>
      </c>
      <c r="S49" s="110">
        <f t="shared" si="5"/>
        <v>24.269204622705644</v>
      </c>
      <c r="T49" s="110">
        <f t="shared" si="6"/>
        <v>11.080897348742353</v>
      </c>
      <c r="U49" s="110">
        <f t="shared" si="7"/>
        <v>6.322229775662815</v>
      </c>
      <c r="V49" s="110">
        <f t="shared" si="8"/>
        <v>2.0394289598912305</v>
      </c>
      <c r="W49" s="110">
        <f t="shared" si="9"/>
        <v>8.0217539089055059</v>
      </c>
      <c r="X49" s="110">
        <f t="shared" si="10"/>
        <v>22.977566281441199</v>
      </c>
      <c r="Y49" s="110">
        <f t="shared" si="11"/>
        <v>6.7980965329707682E-2</v>
      </c>
      <c r="Z49" s="108"/>
      <c r="AA49" s="73" t="s">
        <v>349</v>
      </c>
      <c r="AB49" s="114">
        <f t="shared" si="12"/>
        <v>30.806282722513089</v>
      </c>
      <c r="AC49" s="114">
        <f t="shared" si="13"/>
        <v>13.333333333333334</v>
      </c>
      <c r="AD49" s="114">
        <f t="shared" si="14"/>
        <v>41.208791208791204</v>
      </c>
      <c r="AE49" s="114">
        <f t="shared" si="15"/>
        <v>23.947151114781175</v>
      </c>
      <c r="AF49" s="114">
        <f t="shared" si="16"/>
        <v>36.317395727365209</v>
      </c>
      <c r="AG49" s="114">
        <f t="shared" si="17"/>
        <v>29.963235294117645</v>
      </c>
      <c r="AH49" s="114">
        <f t="shared" si="18"/>
        <v>40.259740259740262</v>
      </c>
      <c r="AI49" s="114">
        <f t="shared" si="19"/>
        <v>46.875</v>
      </c>
      <c r="AJ49" s="114">
        <f t="shared" si="20"/>
        <v>16.881258941344779</v>
      </c>
      <c r="AK49" s="114">
        <f t="shared" si="21"/>
        <v>41.472392638036808</v>
      </c>
      <c r="AL49" s="114">
        <f t="shared" si="22"/>
        <v>100</v>
      </c>
    </row>
    <row r="50" spans="1:38">
      <c r="A50" s="73" t="s">
        <v>350</v>
      </c>
      <c r="B50" s="32">
        <v>46</v>
      </c>
      <c r="C50" s="31">
        <v>0</v>
      </c>
      <c r="D50" s="31">
        <v>0</v>
      </c>
      <c r="E50" s="31">
        <v>15</v>
      </c>
      <c r="F50" s="31">
        <v>6</v>
      </c>
      <c r="G50" s="31">
        <v>6</v>
      </c>
      <c r="H50" s="31">
        <v>2</v>
      </c>
      <c r="I50" s="31">
        <v>0</v>
      </c>
      <c r="J50" s="31">
        <v>12</v>
      </c>
      <c r="K50" s="31">
        <v>5</v>
      </c>
      <c r="L50" s="31">
        <v>0</v>
      </c>
      <c r="N50" s="73" t="s">
        <v>350</v>
      </c>
      <c r="O50" s="32">
        <v>46</v>
      </c>
      <c r="P50" s="110">
        <f t="shared" si="2"/>
        <v>0</v>
      </c>
      <c r="Q50" s="110">
        <f t="shared" si="3"/>
        <v>0</v>
      </c>
      <c r="R50" s="110">
        <f t="shared" si="4"/>
        <v>32.608695652173914</v>
      </c>
      <c r="S50" s="110">
        <f t="shared" si="5"/>
        <v>13.043478260869565</v>
      </c>
      <c r="T50" s="110">
        <f t="shared" si="6"/>
        <v>13.043478260869565</v>
      </c>
      <c r="U50" s="110">
        <f t="shared" si="7"/>
        <v>4.3478260869565215</v>
      </c>
      <c r="V50" s="110">
        <f t="shared" si="8"/>
        <v>0</v>
      </c>
      <c r="W50" s="110">
        <f t="shared" si="9"/>
        <v>26.086956521739129</v>
      </c>
      <c r="X50" s="110">
        <f t="shared" si="10"/>
        <v>10.869565217391305</v>
      </c>
      <c r="Y50" s="110">
        <f t="shared" si="11"/>
        <v>0</v>
      </c>
      <c r="Z50" s="108"/>
      <c r="AA50" s="73" t="s">
        <v>350</v>
      </c>
      <c r="AB50" s="114">
        <f t="shared" si="12"/>
        <v>0.96335078534031415</v>
      </c>
      <c r="AC50" s="114">
        <f t="shared" si="13"/>
        <v>0</v>
      </c>
      <c r="AD50" s="114">
        <f t="shared" si="14"/>
        <v>0</v>
      </c>
      <c r="AE50" s="114">
        <f t="shared" si="15"/>
        <v>1.2386457473162675</v>
      </c>
      <c r="AF50" s="114">
        <f t="shared" si="16"/>
        <v>0.61037639877924721</v>
      </c>
      <c r="AG50" s="114">
        <f t="shared" si="17"/>
        <v>1.1029411764705883</v>
      </c>
      <c r="AH50" s="114">
        <f t="shared" si="18"/>
        <v>0.86580086580086579</v>
      </c>
      <c r="AI50" s="114">
        <f t="shared" si="19"/>
        <v>0</v>
      </c>
      <c r="AJ50" s="114">
        <f t="shared" si="20"/>
        <v>1.7167381974248928</v>
      </c>
      <c r="AK50" s="114">
        <f t="shared" si="21"/>
        <v>0.61349693251533743</v>
      </c>
      <c r="AL50" s="114">
        <f t="shared" si="22"/>
        <v>0</v>
      </c>
    </row>
    <row r="51" spans="1:38">
      <c r="A51" s="112" t="s">
        <v>351</v>
      </c>
      <c r="B51" s="113">
        <v>1286</v>
      </c>
      <c r="C51" s="113">
        <v>6</v>
      </c>
      <c r="D51" s="113">
        <v>41</v>
      </c>
      <c r="E51" s="113">
        <v>339</v>
      </c>
      <c r="F51" s="113">
        <v>196</v>
      </c>
      <c r="G51" s="113">
        <v>137</v>
      </c>
      <c r="H51" s="113">
        <v>38</v>
      </c>
      <c r="I51" s="113">
        <v>14</v>
      </c>
      <c r="J51" s="113">
        <v>323</v>
      </c>
      <c r="K51" s="113">
        <v>192</v>
      </c>
      <c r="L51" s="113">
        <v>0</v>
      </c>
      <c r="N51" s="112" t="s">
        <v>351</v>
      </c>
      <c r="O51" s="112">
        <v>1286</v>
      </c>
      <c r="P51" s="116">
        <f t="shared" si="2"/>
        <v>0.46656298600311047</v>
      </c>
      <c r="Q51" s="116">
        <f t="shared" si="3"/>
        <v>3.188180404354588</v>
      </c>
      <c r="R51" s="116">
        <f t="shared" si="4"/>
        <v>26.360808709175735</v>
      </c>
      <c r="S51" s="116">
        <f t="shared" si="5"/>
        <v>15.241057542768274</v>
      </c>
      <c r="T51" s="116">
        <f t="shared" si="6"/>
        <v>10.653188180404355</v>
      </c>
      <c r="U51" s="116">
        <f t="shared" si="7"/>
        <v>2.9548989113530326</v>
      </c>
      <c r="V51" s="116">
        <f t="shared" si="8"/>
        <v>1.088646967340591</v>
      </c>
      <c r="W51" s="116">
        <f t="shared" si="9"/>
        <v>25.116640746500778</v>
      </c>
      <c r="X51" s="116">
        <f t="shared" si="10"/>
        <v>14.930015552099535</v>
      </c>
      <c r="Y51" s="116">
        <f t="shared" si="11"/>
        <v>0</v>
      </c>
      <c r="Z51" s="108"/>
      <c r="AA51" s="104" t="s">
        <v>351</v>
      </c>
      <c r="AB51" s="116">
        <f t="shared" si="12"/>
        <v>26.931937172774866</v>
      </c>
      <c r="AC51" s="116">
        <f t="shared" si="13"/>
        <v>13.333333333333334</v>
      </c>
      <c r="AD51" s="116">
        <f t="shared" si="14"/>
        <v>22.527472527472529</v>
      </c>
      <c r="AE51" s="116">
        <f t="shared" si="15"/>
        <v>27.993393889347644</v>
      </c>
      <c r="AF51" s="116">
        <f t="shared" si="16"/>
        <v>19.938962360122076</v>
      </c>
      <c r="AG51" s="116">
        <f t="shared" si="17"/>
        <v>25.183823529411764</v>
      </c>
      <c r="AH51" s="116">
        <f t="shared" si="18"/>
        <v>16.450216450216452</v>
      </c>
      <c r="AI51" s="116">
        <f t="shared" si="19"/>
        <v>21.875</v>
      </c>
      <c r="AJ51" s="116">
        <f t="shared" si="20"/>
        <v>46.208869814020026</v>
      </c>
      <c r="AK51" s="116">
        <f t="shared" si="21"/>
        <v>23.558282208588956</v>
      </c>
      <c r="AL51" s="116">
        <f t="shared" si="22"/>
        <v>0</v>
      </c>
    </row>
    <row r="52" spans="1:38">
      <c r="A52" s="73" t="s">
        <v>352</v>
      </c>
      <c r="B52" s="32">
        <v>252</v>
      </c>
      <c r="C52" s="31">
        <v>1</v>
      </c>
      <c r="D52" s="31">
        <v>5</v>
      </c>
      <c r="E52" s="31">
        <v>83</v>
      </c>
      <c r="F52" s="31">
        <v>49</v>
      </c>
      <c r="G52" s="31">
        <v>33</v>
      </c>
      <c r="H52" s="31">
        <v>12</v>
      </c>
      <c r="I52" s="31">
        <v>2</v>
      </c>
      <c r="J52" s="31">
        <v>37</v>
      </c>
      <c r="K52" s="31">
        <v>30</v>
      </c>
      <c r="L52" s="31">
        <v>0</v>
      </c>
      <c r="N52" s="73" t="s">
        <v>352</v>
      </c>
      <c r="O52" s="32">
        <v>252</v>
      </c>
      <c r="P52" s="110">
        <f t="shared" si="2"/>
        <v>0.3968253968253968</v>
      </c>
      <c r="Q52" s="110">
        <f t="shared" si="3"/>
        <v>1.984126984126984</v>
      </c>
      <c r="R52" s="110">
        <f t="shared" si="4"/>
        <v>32.936507936507937</v>
      </c>
      <c r="S52" s="110">
        <f t="shared" si="5"/>
        <v>19.444444444444446</v>
      </c>
      <c r="T52" s="110">
        <f t="shared" si="6"/>
        <v>13.095238095238097</v>
      </c>
      <c r="U52" s="110">
        <f t="shared" si="7"/>
        <v>4.7619047619047619</v>
      </c>
      <c r="V52" s="110">
        <f t="shared" si="8"/>
        <v>0.79365079365079361</v>
      </c>
      <c r="W52" s="110">
        <f t="shared" si="9"/>
        <v>14.682539682539684</v>
      </c>
      <c r="X52" s="110">
        <f t="shared" si="10"/>
        <v>11.904761904761903</v>
      </c>
      <c r="Y52" s="110">
        <f t="shared" si="11"/>
        <v>0</v>
      </c>
      <c r="Z52" s="108"/>
      <c r="AA52" s="73" t="s">
        <v>352</v>
      </c>
      <c r="AB52" s="114">
        <f t="shared" si="12"/>
        <v>5.2774869109947646</v>
      </c>
      <c r="AC52" s="114">
        <f t="shared" si="13"/>
        <v>2.2222222222222223</v>
      </c>
      <c r="AD52" s="114">
        <f t="shared" si="14"/>
        <v>2.7472527472527473</v>
      </c>
      <c r="AE52" s="114">
        <f t="shared" si="15"/>
        <v>6.8538398018166804</v>
      </c>
      <c r="AF52" s="114">
        <f t="shared" si="16"/>
        <v>4.9847405900305191</v>
      </c>
      <c r="AG52" s="114">
        <f t="shared" si="17"/>
        <v>6.0661764705882355</v>
      </c>
      <c r="AH52" s="114">
        <f t="shared" si="18"/>
        <v>5.1948051948051948</v>
      </c>
      <c r="AI52" s="114">
        <f t="shared" si="19"/>
        <v>3.125</v>
      </c>
      <c r="AJ52" s="114">
        <f t="shared" si="20"/>
        <v>5.2932761087267526</v>
      </c>
      <c r="AK52" s="114">
        <f t="shared" si="21"/>
        <v>3.6809815950920246</v>
      </c>
      <c r="AL52" s="114">
        <f t="shared" si="22"/>
        <v>0</v>
      </c>
    </row>
    <row r="53" spans="1:38">
      <c r="A53" s="73" t="s">
        <v>353</v>
      </c>
      <c r="B53" s="32">
        <v>3</v>
      </c>
      <c r="C53" s="31">
        <v>0</v>
      </c>
      <c r="D53" s="31">
        <v>0</v>
      </c>
      <c r="E53" s="31">
        <v>1</v>
      </c>
      <c r="F53" s="31">
        <v>0</v>
      </c>
      <c r="G53" s="31">
        <v>0</v>
      </c>
      <c r="H53" s="31">
        <v>1</v>
      </c>
      <c r="I53" s="31">
        <v>0</v>
      </c>
      <c r="J53" s="31">
        <v>0</v>
      </c>
      <c r="K53" s="31">
        <v>1</v>
      </c>
      <c r="L53" s="31">
        <v>0</v>
      </c>
      <c r="N53" s="73" t="s">
        <v>353</v>
      </c>
      <c r="O53" s="32">
        <v>3</v>
      </c>
      <c r="P53" s="110">
        <f t="shared" si="2"/>
        <v>0</v>
      </c>
      <c r="Q53" s="110">
        <f t="shared" si="3"/>
        <v>0</v>
      </c>
      <c r="R53" s="110">
        <f t="shared" si="4"/>
        <v>33.333333333333329</v>
      </c>
      <c r="S53" s="110">
        <f t="shared" si="5"/>
        <v>0</v>
      </c>
      <c r="T53" s="110">
        <f t="shared" si="6"/>
        <v>0</v>
      </c>
      <c r="U53" s="110">
        <f t="shared" si="7"/>
        <v>33.333333333333329</v>
      </c>
      <c r="V53" s="110">
        <f t="shared" si="8"/>
        <v>0</v>
      </c>
      <c r="W53" s="110">
        <f t="shared" si="9"/>
        <v>0</v>
      </c>
      <c r="X53" s="110">
        <f t="shared" si="10"/>
        <v>33.333333333333329</v>
      </c>
      <c r="Y53" s="110">
        <f t="shared" si="11"/>
        <v>0</v>
      </c>
      <c r="Z53" s="108"/>
      <c r="AA53" s="73" t="s">
        <v>353</v>
      </c>
      <c r="AB53" s="114">
        <f t="shared" si="12"/>
        <v>6.2827225130890049E-2</v>
      </c>
      <c r="AC53" s="114">
        <f t="shared" si="13"/>
        <v>0</v>
      </c>
      <c r="AD53" s="114">
        <f t="shared" si="14"/>
        <v>0</v>
      </c>
      <c r="AE53" s="114">
        <f t="shared" si="15"/>
        <v>8.2576383154417829E-2</v>
      </c>
      <c r="AF53" s="114">
        <f t="shared" si="16"/>
        <v>0</v>
      </c>
      <c r="AG53" s="114">
        <f t="shared" si="17"/>
        <v>0</v>
      </c>
      <c r="AH53" s="114">
        <f t="shared" si="18"/>
        <v>0.4329004329004329</v>
      </c>
      <c r="AI53" s="114">
        <f t="shared" si="19"/>
        <v>0</v>
      </c>
      <c r="AJ53" s="114">
        <f t="shared" si="20"/>
        <v>0</v>
      </c>
      <c r="AK53" s="114">
        <f t="shared" si="21"/>
        <v>0.1226993865030675</v>
      </c>
      <c r="AL53" s="114">
        <f t="shared" si="22"/>
        <v>0</v>
      </c>
    </row>
    <row r="54" spans="1:38">
      <c r="A54" s="73" t="s">
        <v>354</v>
      </c>
      <c r="B54" s="32">
        <v>9</v>
      </c>
      <c r="C54" s="31">
        <v>0</v>
      </c>
      <c r="D54" s="31">
        <v>1</v>
      </c>
      <c r="E54" s="31">
        <v>1</v>
      </c>
      <c r="F54" s="31">
        <v>5</v>
      </c>
      <c r="G54" s="31">
        <v>1</v>
      </c>
      <c r="H54" s="31">
        <v>0</v>
      </c>
      <c r="I54" s="31">
        <v>0</v>
      </c>
      <c r="J54" s="31">
        <v>0</v>
      </c>
      <c r="K54" s="31">
        <v>1</v>
      </c>
      <c r="L54" s="31">
        <v>0</v>
      </c>
      <c r="N54" s="73" t="s">
        <v>354</v>
      </c>
      <c r="O54" s="32">
        <v>9</v>
      </c>
      <c r="P54" s="110">
        <f t="shared" si="2"/>
        <v>0</v>
      </c>
      <c r="Q54" s="110">
        <f t="shared" si="3"/>
        <v>11.111111111111111</v>
      </c>
      <c r="R54" s="110">
        <f t="shared" si="4"/>
        <v>11.111111111111111</v>
      </c>
      <c r="S54" s="110">
        <f t="shared" si="5"/>
        <v>55.555555555555557</v>
      </c>
      <c r="T54" s="110">
        <f t="shared" si="6"/>
        <v>11.111111111111111</v>
      </c>
      <c r="U54" s="110">
        <f t="shared" si="7"/>
        <v>0</v>
      </c>
      <c r="V54" s="110">
        <f t="shared" si="8"/>
        <v>0</v>
      </c>
      <c r="W54" s="110">
        <f t="shared" si="9"/>
        <v>0</v>
      </c>
      <c r="X54" s="110">
        <f t="shared" si="10"/>
        <v>11.111111111111111</v>
      </c>
      <c r="Y54" s="110">
        <f t="shared" si="11"/>
        <v>0</v>
      </c>
      <c r="Z54" s="108"/>
      <c r="AA54" s="73" t="s">
        <v>354</v>
      </c>
      <c r="AB54" s="114">
        <f t="shared" si="12"/>
        <v>0.18848167539267016</v>
      </c>
      <c r="AC54" s="114">
        <f t="shared" si="13"/>
        <v>0</v>
      </c>
      <c r="AD54" s="114">
        <f t="shared" si="14"/>
        <v>0.5494505494505495</v>
      </c>
      <c r="AE54" s="114">
        <f t="shared" si="15"/>
        <v>8.2576383154417829E-2</v>
      </c>
      <c r="AF54" s="114">
        <f t="shared" si="16"/>
        <v>0.50864699898270604</v>
      </c>
      <c r="AG54" s="114">
        <f t="shared" si="17"/>
        <v>0.18382352941176469</v>
      </c>
      <c r="AH54" s="114">
        <f t="shared" si="18"/>
        <v>0</v>
      </c>
      <c r="AI54" s="114">
        <f t="shared" si="19"/>
        <v>0</v>
      </c>
      <c r="AJ54" s="114">
        <f t="shared" si="20"/>
        <v>0</v>
      </c>
      <c r="AK54" s="114">
        <f t="shared" si="21"/>
        <v>0.1226993865030675</v>
      </c>
      <c r="AL54" s="114">
        <f t="shared" si="22"/>
        <v>0</v>
      </c>
    </row>
    <row r="55" spans="1:38">
      <c r="A55" s="73" t="s">
        <v>355</v>
      </c>
      <c r="B55" s="32">
        <v>1</v>
      </c>
      <c r="C55" s="31">
        <v>0</v>
      </c>
      <c r="D55" s="31">
        <v>0</v>
      </c>
      <c r="E55" s="31">
        <v>0</v>
      </c>
      <c r="F55" s="31">
        <v>1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N55" s="73" t="s">
        <v>355</v>
      </c>
      <c r="O55" s="32">
        <v>1</v>
      </c>
      <c r="P55" s="110">
        <f t="shared" si="2"/>
        <v>0</v>
      </c>
      <c r="Q55" s="110">
        <f t="shared" si="3"/>
        <v>0</v>
      </c>
      <c r="R55" s="110">
        <f t="shared" si="4"/>
        <v>0</v>
      </c>
      <c r="S55" s="110">
        <f t="shared" si="5"/>
        <v>100</v>
      </c>
      <c r="T55" s="110">
        <f t="shared" si="6"/>
        <v>0</v>
      </c>
      <c r="U55" s="110">
        <f t="shared" si="7"/>
        <v>0</v>
      </c>
      <c r="V55" s="110">
        <f t="shared" si="8"/>
        <v>0</v>
      </c>
      <c r="W55" s="110">
        <f t="shared" si="9"/>
        <v>0</v>
      </c>
      <c r="X55" s="110">
        <f t="shared" si="10"/>
        <v>0</v>
      </c>
      <c r="Y55" s="110">
        <f t="shared" si="11"/>
        <v>0</v>
      </c>
      <c r="Z55" s="108"/>
      <c r="AA55" s="73" t="s">
        <v>355</v>
      </c>
      <c r="AB55" s="114">
        <f t="shared" si="12"/>
        <v>2.0942408376963349E-2</v>
      </c>
      <c r="AC55" s="114">
        <f t="shared" si="13"/>
        <v>0</v>
      </c>
      <c r="AD55" s="114">
        <f t="shared" si="14"/>
        <v>0</v>
      </c>
      <c r="AE55" s="114">
        <f t="shared" si="15"/>
        <v>0</v>
      </c>
      <c r="AF55" s="114">
        <f t="shared" si="16"/>
        <v>0.10172939979654119</v>
      </c>
      <c r="AG55" s="114">
        <f t="shared" si="17"/>
        <v>0</v>
      </c>
      <c r="AH55" s="114">
        <f t="shared" si="18"/>
        <v>0</v>
      </c>
      <c r="AI55" s="114">
        <f t="shared" si="19"/>
        <v>0</v>
      </c>
      <c r="AJ55" s="114">
        <f t="shared" si="20"/>
        <v>0</v>
      </c>
      <c r="AK55" s="114">
        <f t="shared" si="21"/>
        <v>0</v>
      </c>
      <c r="AL55" s="114">
        <f t="shared" si="22"/>
        <v>0</v>
      </c>
    </row>
    <row r="56" spans="1:38">
      <c r="A56" s="73" t="s">
        <v>356</v>
      </c>
      <c r="B56" s="32">
        <v>45</v>
      </c>
      <c r="C56" s="31">
        <v>0</v>
      </c>
      <c r="D56" s="31">
        <v>0</v>
      </c>
      <c r="E56" s="31">
        <v>10</v>
      </c>
      <c r="F56" s="31">
        <v>7</v>
      </c>
      <c r="G56" s="31">
        <v>6</v>
      </c>
      <c r="H56" s="31">
        <v>1</v>
      </c>
      <c r="I56" s="31">
        <v>1</v>
      </c>
      <c r="J56" s="31">
        <v>12</v>
      </c>
      <c r="K56" s="31">
        <v>8</v>
      </c>
      <c r="L56" s="31">
        <v>0</v>
      </c>
      <c r="N56" s="73" t="s">
        <v>356</v>
      </c>
      <c r="O56" s="32">
        <v>45</v>
      </c>
      <c r="P56" s="110">
        <f t="shared" si="2"/>
        <v>0</v>
      </c>
      <c r="Q56" s="110">
        <f t="shared" si="3"/>
        <v>0</v>
      </c>
      <c r="R56" s="110">
        <f t="shared" si="4"/>
        <v>22.222222222222221</v>
      </c>
      <c r="S56" s="110">
        <f t="shared" si="5"/>
        <v>15.555555555555555</v>
      </c>
      <c r="T56" s="110">
        <f t="shared" si="6"/>
        <v>13.333333333333334</v>
      </c>
      <c r="U56" s="110">
        <f t="shared" si="7"/>
        <v>2.2222222222222223</v>
      </c>
      <c r="V56" s="110">
        <f t="shared" si="8"/>
        <v>2.2222222222222223</v>
      </c>
      <c r="W56" s="110">
        <f t="shared" si="9"/>
        <v>26.666666666666668</v>
      </c>
      <c r="X56" s="110">
        <f t="shared" si="10"/>
        <v>17.777777777777779</v>
      </c>
      <c r="Y56" s="110">
        <f t="shared" si="11"/>
        <v>0</v>
      </c>
      <c r="Z56" s="108"/>
      <c r="AA56" s="73" t="s">
        <v>356</v>
      </c>
      <c r="AB56" s="114">
        <f t="shared" si="12"/>
        <v>0.94240837696335078</v>
      </c>
      <c r="AC56" s="114">
        <f t="shared" si="13"/>
        <v>0</v>
      </c>
      <c r="AD56" s="114">
        <f t="shared" si="14"/>
        <v>0</v>
      </c>
      <c r="AE56" s="114">
        <f t="shared" si="15"/>
        <v>0.82576383154417832</v>
      </c>
      <c r="AF56" s="114">
        <f t="shared" si="16"/>
        <v>0.71210579857578837</v>
      </c>
      <c r="AG56" s="114">
        <f t="shared" si="17"/>
        <v>1.1029411764705883</v>
      </c>
      <c r="AH56" s="114">
        <f t="shared" si="18"/>
        <v>0.4329004329004329</v>
      </c>
      <c r="AI56" s="114">
        <f t="shared" si="19"/>
        <v>1.5625</v>
      </c>
      <c r="AJ56" s="114">
        <f t="shared" si="20"/>
        <v>1.7167381974248928</v>
      </c>
      <c r="AK56" s="114">
        <f t="shared" si="21"/>
        <v>0.98159509202453998</v>
      </c>
      <c r="AL56" s="114">
        <f t="shared" si="22"/>
        <v>0</v>
      </c>
    </row>
    <row r="57" spans="1:38">
      <c r="A57" s="73" t="s">
        <v>357</v>
      </c>
      <c r="B57" s="32">
        <v>5</v>
      </c>
      <c r="C57" s="31">
        <v>0</v>
      </c>
      <c r="D57" s="31">
        <v>0</v>
      </c>
      <c r="E57" s="31">
        <v>0</v>
      </c>
      <c r="F57" s="31">
        <v>0</v>
      </c>
      <c r="G57" s="31">
        <v>2</v>
      </c>
      <c r="H57" s="31">
        <v>0</v>
      </c>
      <c r="I57" s="31">
        <v>0</v>
      </c>
      <c r="J57" s="31">
        <v>2</v>
      </c>
      <c r="K57" s="31">
        <v>1</v>
      </c>
      <c r="L57" s="31">
        <v>0</v>
      </c>
      <c r="N57" s="73" t="s">
        <v>357</v>
      </c>
      <c r="O57" s="32">
        <v>5</v>
      </c>
      <c r="P57" s="110">
        <f t="shared" si="2"/>
        <v>0</v>
      </c>
      <c r="Q57" s="110">
        <f t="shared" si="3"/>
        <v>0</v>
      </c>
      <c r="R57" s="110">
        <f t="shared" si="4"/>
        <v>0</v>
      </c>
      <c r="S57" s="110">
        <f t="shared" si="5"/>
        <v>0</v>
      </c>
      <c r="T57" s="110">
        <f t="shared" si="6"/>
        <v>40</v>
      </c>
      <c r="U57" s="110">
        <f t="shared" si="7"/>
        <v>0</v>
      </c>
      <c r="V57" s="110">
        <f t="shared" si="8"/>
        <v>0</v>
      </c>
      <c r="W57" s="110">
        <f t="shared" si="9"/>
        <v>40</v>
      </c>
      <c r="X57" s="110">
        <f t="shared" si="10"/>
        <v>20</v>
      </c>
      <c r="Y57" s="110">
        <f t="shared" si="11"/>
        <v>0</v>
      </c>
      <c r="Z57" s="108"/>
      <c r="AA57" s="73" t="s">
        <v>357</v>
      </c>
      <c r="AB57" s="114">
        <f t="shared" si="12"/>
        <v>0.10471204188481677</v>
      </c>
      <c r="AC57" s="114">
        <f t="shared" si="13"/>
        <v>0</v>
      </c>
      <c r="AD57" s="114">
        <f t="shared" si="14"/>
        <v>0</v>
      </c>
      <c r="AE57" s="114">
        <f t="shared" si="15"/>
        <v>0</v>
      </c>
      <c r="AF57" s="114">
        <f t="shared" si="16"/>
        <v>0</v>
      </c>
      <c r="AG57" s="114">
        <f t="shared" si="17"/>
        <v>0.36764705882352938</v>
      </c>
      <c r="AH57" s="114">
        <f t="shared" si="18"/>
        <v>0</v>
      </c>
      <c r="AI57" s="114">
        <f t="shared" si="19"/>
        <v>0</v>
      </c>
      <c r="AJ57" s="114">
        <f t="shared" si="20"/>
        <v>0.28612303290414876</v>
      </c>
      <c r="AK57" s="114">
        <f t="shared" si="21"/>
        <v>0.1226993865030675</v>
      </c>
      <c r="AL57" s="114">
        <f t="shared" si="22"/>
        <v>0</v>
      </c>
    </row>
    <row r="58" spans="1:38">
      <c r="A58" s="73" t="s">
        <v>358</v>
      </c>
      <c r="B58" s="32">
        <v>1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1</v>
      </c>
      <c r="L58" s="31">
        <v>0</v>
      </c>
      <c r="N58" s="73" t="s">
        <v>358</v>
      </c>
      <c r="O58" s="32">
        <v>1</v>
      </c>
      <c r="P58" s="110">
        <f t="shared" si="2"/>
        <v>0</v>
      </c>
      <c r="Q58" s="110">
        <f t="shared" si="3"/>
        <v>0</v>
      </c>
      <c r="R58" s="110">
        <f t="shared" si="4"/>
        <v>0</v>
      </c>
      <c r="S58" s="110">
        <f t="shared" si="5"/>
        <v>0</v>
      </c>
      <c r="T58" s="110">
        <f t="shared" si="6"/>
        <v>0</v>
      </c>
      <c r="U58" s="110">
        <f t="shared" si="7"/>
        <v>0</v>
      </c>
      <c r="V58" s="110">
        <f t="shared" si="8"/>
        <v>0</v>
      </c>
      <c r="W58" s="110">
        <f t="shared" si="9"/>
        <v>0</v>
      </c>
      <c r="X58" s="110">
        <f t="shared" si="10"/>
        <v>100</v>
      </c>
      <c r="Y58" s="110">
        <f t="shared" si="11"/>
        <v>0</v>
      </c>
      <c r="Z58" s="108"/>
      <c r="AA58" s="73" t="s">
        <v>358</v>
      </c>
      <c r="AB58" s="114">
        <f t="shared" si="12"/>
        <v>2.0942408376963349E-2</v>
      </c>
      <c r="AC58" s="114">
        <f t="shared" si="13"/>
        <v>0</v>
      </c>
      <c r="AD58" s="114">
        <f t="shared" si="14"/>
        <v>0</v>
      </c>
      <c r="AE58" s="114">
        <f t="shared" si="15"/>
        <v>0</v>
      </c>
      <c r="AF58" s="114">
        <f t="shared" si="16"/>
        <v>0</v>
      </c>
      <c r="AG58" s="114">
        <f t="shared" si="17"/>
        <v>0</v>
      </c>
      <c r="AH58" s="114">
        <f t="shared" si="18"/>
        <v>0</v>
      </c>
      <c r="AI58" s="114">
        <f t="shared" si="19"/>
        <v>0</v>
      </c>
      <c r="AJ58" s="114">
        <f t="shared" si="20"/>
        <v>0</v>
      </c>
      <c r="AK58" s="114">
        <f t="shared" si="21"/>
        <v>0.1226993865030675</v>
      </c>
      <c r="AL58" s="114">
        <f t="shared" si="22"/>
        <v>0</v>
      </c>
    </row>
    <row r="59" spans="1:38">
      <c r="A59" s="73" t="s">
        <v>359</v>
      </c>
      <c r="B59" s="32">
        <v>9</v>
      </c>
      <c r="C59" s="31">
        <v>0</v>
      </c>
      <c r="D59" s="31">
        <v>0</v>
      </c>
      <c r="E59" s="31">
        <v>5</v>
      </c>
      <c r="F59" s="31">
        <v>3</v>
      </c>
      <c r="G59" s="31">
        <v>1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N59" s="73" t="s">
        <v>359</v>
      </c>
      <c r="O59" s="32">
        <v>9</v>
      </c>
      <c r="P59" s="110">
        <f t="shared" si="2"/>
        <v>0</v>
      </c>
      <c r="Q59" s="110">
        <f t="shared" si="3"/>
        <v>0</v>
      </c>
      <c r="R59" s="110">
        <f t="shared" si="4"/>
        <v>55.555555555555557</v>
      </c>
      <c r="S59" s="110">
        <f t="shared" si="5"/>
        <v>33.333333333333329</v>
      </c>
      <c r="T59" s="110">
        <f t="shared" si="6"/>
        <v>11.111111111111111</v>
      </c>
      <c r="U59" s="110">
        <f t="shared" si="7"/>
        <v>0</v>
      </c>
      <c r="V59" s="110">
        <f t="shared" si="8"/>
        <v>0</v>
      </c>
      <c r="W59" s="110">
        <f t="shared" si="9"/>
        <v>0</v>
      </c>
      <c r="X59" s="110">
        <f t="shared" si="10"/>
        <v>0</v>
      </c>
      <c r="Y59" s="110">
        <f t="shared" si="11"/>
        <v>0</v>
      </c>
      <c r="Z59" s="108"/>
      <c r="AA59" s="73" t="s">
        <v>359</v>
      </c>
      <c r="AB59" s="114">
        <f t="shared" si="12"/>
        <v>0.18848167539267016</v>
      </c>
      <c r="AC59" s="114">
        <f t="shared" si="13"/>
        <v>0</v>
      </c>
      <c r="AD59" s="114">
        <f t="shared" si="14"/>
        <v>0</v>
      </c>
      <c r="AE59" s="114">
        <f t="shared" si="15"/>
        <v>0.41288191577208916</v>
      </c>
      <c r="AF59" s="114">
        <f t="shared" si="16"/>
        <v>0.3051881993896236</v>
      </c>
      <c r="AG59" s="114">
        <f t="shared" si="17"/>
        <v>0.18382352941176469</v>
      </c>
      <c r="AH59" s="114">
        <f t="shared" si="18"/>
        <v>0</v>
      </c>
      <c r="AI59" s="114">
        <f t="shared" si="19"/>
        <v>0</v>
      </c>
      <c r="AJ59" s="114">
        <f t="shared" si="20"/>
        <v>0</v>
      </c>
      <c r="AK59" s="114">
        <f t="shared" si="21"/>
        <v>0</v>
      </c>
      <c r="AL59" s="114">
        <f t="shared" si="22"/>
        <v>0</v>
      </c>
    </row>
    <row r="60" spans="1:38">
      <c r="A60" s="73" t="s">
        <v>360</v>
      </c>
      <c r="B60" s="32">
        <v>90</v>
      </c>
      <c r="C60" s="31">
        <v>0</v>
      </c>
      <c r="D60" s="31">
        <v>3</v>
      </c>
      <c r="E60" s="31">
        <v>24</v>
      </c>
      <c r="F60" s="31">
        <v>19</v>
      </c>
      <c r="G60" s="31">
        <v>8</v>
      </c>
      <c r="H60" s="31">
        <v>9</v>
      </c>
      <c r="I60" s="31">
        <v>4</v>
      </c>
      <c r="J60" s="31">
        <v>9</v>
      </c>
      <c r="K60" s="31">
        <v>14</v>
      </c>
      <c r="L60" s="31">
        <v>0</v>
      </c>
      <c r="N60" s="73" t="s">
        <v>360</v>
      </c>
      <c r="O60" s="32">
        <v>90</v>
      </c>
      <c r="P60" s="110">
        <f t="shared" si="2"/>
        <v>0</v>
      </c>
      <c r="Q60" s="110">
        <f t="shared" si="3"/>
        <v>3.3333333333333335</v>
      </c>
      <c r="R60" s="110">
        <f t="shared" si="4"/>
        <v>26.666666666666668</v>
      </c>
      <c r="S60" s="110">
        <f t="shared" si="5"/>
        <v>21.111111111111111</v>
      </c>
      <c r="T60" s="110">
        <f t="shared" si="6"/>
        <v>8.8888888888888893</v>
      </c>
      <c r="U60" s="110">
        <f t="shared" si="7"/>
        <v>10</v>
      </c>
      <c r="V60" s="110">
        <f t="shared" si="8"/>
        <v>4.4444444444444446</v>
      </c>
      <c r="W60" s="110">
        <f t="shared" si="9"/>
        <v>10</v>
      </c>
      <c r="X60" s="110">
        <f t="shared" si="10"/>
        <v>15.555555555555555</v>
      </c>
      <c r="Y60" s="110">
        <f t="shared" si="11"/>
        <v>0</v>
      </c>
      <c r="Z60" s="108"/>
      <c r="AA60" s="73" t="s">
        <v>360</v>
      </c>
      <c r="AB60" s="114">
        <f t="shared" si="12"/>
        <v>1.8848167539267016</v>
      </c>
      <c r="AC60" s="114">
        <f t="shared" si="13"/>
        <v>0</v>
      </c>
      <c r="AD60" s="114">
        <f t="shared" si="14"/>
        <v>1.6483516483516485</v>
      </c>
      <c r="AE60" s="114">
        <f t="shared" si="15"/>
        <v>1.981833195706028</v>
      </c>
      <c r="AF60" s="114">
        <f t="shared" si="16"/>
        <v>1.9328585961342828</v>
      </c>
      <c r="AG60" s="114">
        <f t="shared" si="17"/>
        <v>1.4705882352941175</v>
      </c>
      <c r="AH60" s="114">
        <f t="shared" si="18"/>
        <v>3.8961038961038961</v>
      </c>
      <c r="AI60" s="114">
        <f t="shared" si="19"/>
        <v>6.25</v>
      </c>
      <c r="AJ60" s="114">
        <f t="shared" si="20"/>
        <v>1.2875536480686696</v>
      </c>
      <c r="AK60" s="114">
        <f t="shared" si="21"/>
        <v>1.7177914110429449</v>
      </c>
      <c r="AL60" s="114">
        <f t="shared" si="22"/>
        <v>0</v>
      </c>
    </row>
    <row r="61" spans="1:38">
      <c r="A61" s="73" t="s">
        <v>361</v>
      </c>
      <c r="B61" s="32">
        <v>6</v>
      </c>
      <c r="C61" s="31">
        <v>0</v>
      </c>
      <c r="D61" s="31">
        <v>2</v>
      </c>
      <c r="E61" s="31">
        <v>1</v>
      </c>
      <c r="F61" s="31">
        <v>1</v>
      </c>
      <c r="G61" s="31">
        <v>0</v>
      </c>
      <c r="H61" s="31">
        <v>0</v>
      </c>
      <c r="I61" s="31">
        <v>1</v>
      </c>
      <c r="J61" s="31">
        <v>0</v>
      </c>
      <c r="K61" s="31">
        <v>1</v>
      </c>
      <c r="L61" s="31">
        <v>0</v>
      </c>
      <c r="N61" s="73" t="s">
        <v>361</v>
      </c>
      <c r="O61" s="32">
        <v>6</v>
      </c>
      <c r="P61" s="110">
        <f t="shared" si="2"/>
        <v>0</v>
      </c>
      <c r="Q61" s="110">
        <f t="shared" si="3"/>
        <v>33.333333333333329</v>
      </c>
      <c r="R61" s="110">
        <f t="shared" si="4"/>
        <v>16.666666666666664</v>
      </c>
      <c r="S61" s="110">
        <f t="shared" si="5"/>
        <v>16.666666666666664</v>
      </c>
      <c r="T61" s="110">
        <f t="shared" si="6"/>
        <v>0</v>
      </c>
      <c r="U61" s="110">
        <f t="shared" si="7"/>
        <v>0</v>
      </c>
      <c r="V61" s="110">
        <f t="shared" si="8"/>
        <v>16.666666666666664</v>
      </c>
      <c r="W61" s="110">
        <f t="shared" si="9"/>
        <v>0</v>
      </c>
      <c r="X61" s="110">
        <f t="shared" si="10"/>
        <v>16.666666666666664</v>
      </c>
      <c r="Y61" s="110">
        <f t="shared" si="11"/>
        <v>0</v>
      </c>
      <c r="Z61" s="108"/>
      <c r="AA61" s="73" t="s">
        <v>361</v>
      </c>
      <c r="AB61" s="114">
        <f t="shared" si="12"/>
        <v>0.1256544502617801</v>
      </c>
      <c r="AC61" s="114">
        <f t="shared" si="13"/>
        <v>0</v>
      </c>
      <c r="AD61" s="114">
        <f t="shared" si="14"/>
        <v>1.098901098901099</v>
      </c>
      <c r="AE61" s="114">
        <f t="shared" si="15"/>
        <v>8.2576383154417829E-2</v>
      </c>
      <c r="AF61" s="114">
        <f t="shared" si="16"/>
        <v>0.10172939979654119</v>
      </c>
      <c r="AG61" s="114">
        <f t="shared" si="17"/>
        <v>0</v>
      </c>
      <c r="AH61" s="114">
        <f t="shared" si="18"/>
        <v>0</v>
      </c>
      <c r="AI61" s="114">
        <f t="shared" si="19"/>
        <v>1.5625</v>
      </c>
      <c r="AJ61" s="114">
        <f t="shared" si="20"/>
        <v>0</v>
      </c>
      <c r="AK61" s="114">
        <f t="shared" si="21"/>
        <v>0.1226993865030675</v>
      </c>
      <c r="AL61" s="114">
        <f t="shared" si="22"/>
        <v>0</v>
      </c>
    </row>
    <row r="62" spans="1:38">
      <c r="A62" s="73" t="s">
        <v>362</v>
      </c>
      <c r="B62" s="32">
        <v>36</v>
      </c>
      <c r="C62" s="31">
        <v>0</v>
      </c>
      <c r="D62" s="31">
        <v>0</v>
      </c>
      <c r="E62" s="31">
        <v>13</v>
      </c>
      <c r="F62" s="31">
        <v>10</v>
      </c>
      <c r="G62" s="31">
        <v>2</v>
      </c>
      <c r="H62" s="31">
        <v>3</v>
      </c>
      <c r="I62" s="31">
        <v>0</v>
      </c>
      <c r="J62" s="31">
        <v>4</v>
      </c>
      <c r="K62" s="31">
        <v>4</v>
      </c>
      <c r="L62" s="31">
        <v>0</v>
      </c>
      <c r="N62" s="73" t="s">
        <v>362</v>
      </c>
      <c r="O62" s="32">
        <v>36</v>
      </c>
      <c r="P62" s="110">
        <f t="shared" si="2"/>
        <v>0</v>
      </c>
      <c r="Q62" s="110">
        <f t="shared" si="3"/>
        <v>0</v>
      </c>
      <c r="R62" s="110">
        <f t="shared" si="4"/>
        <v>36.111111111111107</v>
      </c>
      <c r="S62" s="110">
        <f t="shared" si="5"/>
        <v>27.777777777777779</v>
      </c>
      <c r="T62" s="110">
        <f t="shared" si="6"/>
        <v>5.5555555555555554</v>
      </c>
      <c r="U62" s="110">
        <f t="shared" si="7"/>
        <v>8.3333333333333321</v>
      </c>
      <c r="V62" s="110">
        <f t="shared" si="8"/>
        <v>0</v>
      </c>
      <c r="W62" s="110">
        <f t="shared" si="9"/>
        <v>11.111111111111111</v>
      </c>
      <c r="X62" s="110">
        <f t="shared" si="10"/>
        <v>11.111111111111111</v>
      </c>
      <c r="Y62" s="110">
        <f t="shared" si="11"/>
        <v>0</v>
      </c>
      <c r="Z62" s="108"/>
      <c r="AA62" s="73" t="s">
        <v>362</v>
      </c>
      <c r="AB62" s="114">
        <f t="shared" si="12"/>
        <v>0.75392670157068065</v>
      </c>
      <c r="AC62" s="114">
        <f t="shared" si="13"/>
        <v>0</v>
      </c>
      <c r="AD62" s="114">
        <f t="shared" si="14"/>
        <v>0</v>
      </c>
      <c r="AE62" s="114">
        <f t="shared" si="15"/>
        <v>1.0734929810074318</v>
      </c>
      <c r="AF62" s="114">
        <f t="shared" si="16"/>
        <v>1.0172939979654121</v>
      </c>
      <c r="AG62" s="114">
        <f t="shared" si="17"/>
        <v>0.36764705882352938</v>
      </c>
      <c r="AH62" s="114">
        <f t="shared" si="18"/>
        <v>1.2987012987012987</v>
      </c>
      <c r="AI62" s="114">
        <f t="shared" si="19"/>
        <v>0</v>
      </c>
      <c r="AJ62" s="114">
        <f t="shared" si="20"/>
        <v>0.57224606580829751</v>
      </c>
      <c r="AK62" s="114">
        <f t="shared" si="21"/>
        <v>0.49079754601226999</v>
      </c>
      <c r="AL62" s="114">
        <f t="shared" si="22"/>
        <v>0</v>
      </c>
    </row>
    <row r="63" spans="1:38">
      <c r="A63" s="73" t="s">
        <v>363</v>
      </c>
      <c r="B63" s="32">
        <v>1</v>
      </c>
      <c r="C63" s="31">
        <v>0</v>
      </c>
      <c r="D63" s="31">
        <v>0</v>
      </c>
      <c r="E63" s="31">
        <v>1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N63" s="73" t="s">
        <v>363</v>
      </c>
      <c r="O63" s="32">
        <v>1</v>
      </c>
      <c r="P63" s="110">
        <f t="shared" si="2"/>
        <v>0</v>
      </c>
      <c r="Q63" s="110">
        <f t="shared" si="3"/>
        <v>0</v>
      </c>
      <c r="R63" s="110">
        <f t="shared" si="4"/>
        <v>100</v>
      </c>
      <c r="S63" s="110">
        <f t="shared" si="5"/>
        <v>0</v>
      </c>
      <c r="T63" s="110">
        <f t="shared" si="6"/>
        <v>0</v>
      </c>
      <c r="U63" s="110">
        <f t="shared" si="7"/>
        <v>0</v>
      </c>
      <c r="V63" s="110">
        <f t="shared" si="8"/>
        <v>0</v>
      </c>
      <c r="W63" s="110">
        <f t="shared" si="9"/>
        <v>0</v>
      </c>
      <c r="X63" s="110">
        <f t="shared" si="10"/>
        <v>0</v>
      </c>
      <c r="Y63" s="110">
        <f t="shared" si="11"/>
        <v>0</v>
      </c>
      <c r="Z63" s="108"/>
      <c r="AA63" s="73" t="s">
        <v>363</v>
      </c>
      <c r="AB63" s="114">
        <f t="shared" si="12"/>
        <v>2.0942408376963349E-2</v>
      </c>
      <c r="AC63" s="114">
        <f t="shared" si="13"/>
        <v>0</v>
      </c>
      <c r="AD63" s="114">
        <f t="shared" si="14"/>
        <v>0</v>
      </c>
      <c r="AE63" s="114">
        <f t="shared" si="15"/>
        <v>8.2576383154417829E-2</v>
      </c>
      <c r="AF63" s="114">
        <f t="shared" si="16"/>
        <v>0</v>
      </c>
      <c r="AG63" s="114">
        <f t="shared" si="17"/>
        <v>0</v>
      </c>
      <c r="AH63" s="114">
        <f t="shared" si="18"/>
        <v>0</v>
      </c>
      <c r="AI63" s="114">
        <f t="shared" si="19"/>
        <v>0</v>
      </c>
      <c r="AJ63" s="114">
        <f t="shared" si="20"/>
        <v>0</v>
      </c>
      <c r="AK63" s="114">
        <f t="shared" si="21"/>
        <v>0</v>
      </c>
      <c r="AL63" s="114">
        <f t="shared" si="22"/>
        <v>0</v>
      </c>
    </row>
    <row r="64" spans="1:38">
      <c r="A64" s="73" t="s">
        <v>364</v>
      </c>
      <c r="B64" s="32">
        <v>2</v>
      </c>
      <c r="C64" s="31">
        <v>1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1</v>
      </c>
      <c r="L64" s="31">
        <v>0</v>
      </c>
      <c r="N64" s="73" t="s">
        <v>364</v>
      </c>
      <c r="O64" s="32">
        <v>2</v>
      </c>
      <c r="P64" s="110">
        <f t="shared" si="2"/>
        <v>50</v>
      </c>
      <c r="Q64" s="110">
        <f t="shared" si="3"/>
        <v>0</v>
      </c>
      <c r="R64" s="110">
        <f t="shared" si="4"/>
        <v>0</v>
      </c>
      <c r="S64" s="110">
        <f t="shared" si="5"/>
        <v>0</v>
      </c>
      <c r="T64" s="110">
        <f t="shared" si="6"/>
        <v>0</v>
      </c>
      <c r="U64" s="110">
        <f t="shared" si="7"/>
        <v>0</v>
      </c>
      <c r="V64" s="110">
        <f t="shared" si="8"/>
        <v>0</v>
      </c>
      <c r="W64" s="110">
        <f t="shared" si="9"/>
        <v>0</v>
      </c>
      <c r="X64" s="110">
        <f t="shared" si="10"/>
        <v>50</v>
      </c>
      <c r="Y64" s="110">
        <f t="shared" si="11"/>
        <v>0</v>
      </c>
      <c r="Z64" s="108"/>
      <c r="AA64" s="73" t="s">
        <v>364</v>
      </c>
      <c r="AB64" s="114">
        <f t="shared" si="12"/>
        <v>4.1884816753926697E-2</v>
      </c>
      <c r="AC64" s="114">
        <f t="shared" si="13"/>
        <v>2.2222222222222223</v>
      </c>
      <c r="AD64" s="114">
        <f t="shared" si="14"/>
        <v>0</v>
      </c>
      <c r="AE64" s="114">
        <f t="shared" si="15"/>
        <v>0</v>
      </c>
      <c r="AF64" s="114">
        <f t="shared" si="16"/>
        <v>0</v>
      </c>
      <c r="AG64" s="114">
        <f t="shared" si="17"/>
        <v>0</v>
      </c>
      <c r="AH64" s="114">
        <f t="shared" si="18"/>
        <v>0</v>
      </c>
      <c r="AI64" s="114">
        <f t="shared" si="19"/>
        <v>0</v>
      </c>
      <c r="AJ64" s="114">
        <f t="shared" si="20"/>
        <v>0</v>
      </c>
      <c r="AK64" s="114">
        <f t="shared" si="21"/>
        <v>0.1226993865030675</v>
      </c>
      <c r="AL64" s="114">
        <f t="shared" si="22"/>
        <v>0</v>
      </c>
    </row>
    <row r="65" spans="1:38">
      <c r="A65" s="73" t="s">
        <v>365</v>
      </c>
      <c r="B65" s="32">
        <v>3</v>
      </c>
      <c r="C65" s="31">
        <v>0</v>
      </c>
      <c r="D65" s="31">
        <v>0</v>
      </c>
      <c r="E65" s="31">
        <v>1</v>
      </c>
      <c r="F65" s="31">
        <v>0</v>
      </c>
      <c r="G65" s="31">
        <v>0</v>
      </c>
      <c r="H65" s="31">
        <v>1</v>
      </c>
      <c r="I65" s="31">
        <v>1</v>
      </c>
      <c r="J65" s="31">
        <v>0</v>
      </c>
      <c r="K65" s="31">
        <v>0</v>
      </c>
      <c r="L65" s="31">
        <v>0</v>
      </c>
      <c r="N65" s="73" t="s">
        <v>365</v>
      </c>
      <c r="O65" s="32">
        <v>3</v>
      </c>
      <c r="P65" s="110">
        <f t="shared" si="2"/>
        <v>0</v>
      </c>
      <c r="Q65" s="110">
        <f t="shared" si="3"/>
        <v>0</v>
      </c>
      <c r="R65" s="110">
        <f t="shared" si="4"/>
        <v>33.333333333333329</v>
      </c>
      <c r="S65" s="110">
        <f t="shared" si="5"/>
        <v>0</v>
      </c>
      <c r="T65" s="110">
        <f t="shared" si="6"/>
        <v>0</v>
      </c>
      <c r="U65" s="110">
        <f t="shared" si="7"/>
        <v>33.333333333333329</v>
      </c>
      <c r="V65" s="110">
        <f t="shared" si="8"/>
        <v>33.333333333333329</v>
      </c>
      <c r="W65" s="110">
        <f t="shared" si="9"/>
        <v>0</v>
      </c>
      <c r="X65" s="110">
        <f t="shared" si="10"/>
        <v>0</v>
      </c>
      <c r="Y65" s="110">
        <f t="shared" si="11"/>
        <v>0</v>
      </c>
      <c r="Z65" s="108"/>
      <c r="AA65" s="73" t="s">
        <v>365</v>
      </c>
      <c r="AB65" s="114">
        <f t="shared" si="12"/>
        <v>6.2827225130890049E-2</v>
      </c>
      <c r="AC65" s="114">
        <f t="shared" si="13"/>
        <v>0</v>
      </c>
      <c r="AD65" s="114">
        <f t="shared" si="14"/>
        <v>0</v>
      </c>
      <c r="AE65" s="114">
        <f t="shared" si="15"/>
        <v>8.2576383154417829E-2</v>
      </c>
      <c r="AF65" s="114">
        <f t="shared" si="16"/>
        <v>0</v>
      </c>
      <c r="AG65" s="114">
        <f t="shared" si="17"/>
        <v>0</v>
      </c>
      <c r="AH65" s="114">
        <f t="shared" si="18"/>
        <v>0.4329004329004329</v>
      </c>
      <c r="AI65" s="114">
        <f t="shared" si="19"/>
        <v>1.5625</v>
      </c>
      <c r="AJ65" s="114">
        <f t="shared" si="20"/>
        <v>0</v>
      </c>
      <c r="AK65" s="114">
        <f t="shared" si="21"/>
        <v>0</v>
      </c>
      <c r="AL65" s="114">
        <f t="shared" si="22"/>
        <v>0</v>
      </c>
    </row>
    <row r="66" spans="1:38">
      <c r="A66" s="73" t="s">
        <v>366</v>
      </c>
      <c r="B66" s="32">
        <v>5</v>
      </c>
      <c r="C66" s="31">
        <v>0</v>
      </c>
      <c r="D66" s="31">
        <v>0</v>
      </c>
      <c r="E66" s="31">
        <v>2</v>
      </c>
      <c r="F66" s="31">
        <v>3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N66" s="73" t="s">
        <v>366</v>
      </c>
      <c r="O66" s="32">
        <v>5</v>
      </c>
      <c r="P66" s="110">
        <f t="shared" si="2"/>
        <v>0</v>
      </c>
      <c r="Q66" s="110">
        <f t="shared" si="3"/>
        <v>0</v>
      </c>
      <c r="R66" s="110">
        <f t="shared" si="4"/>
        <v>40</v>
      </c>
      <c r="S66" s="110">
        <f t="shared" si="5"/>
        <v>60</v>
      </c>
      <c r="T66" s="110">
        <f t="shared" si="6"/>
        <v>0</v>
      </c>
      <c r="U66" s="110">
        <f t="shared" si="7"/>
        <v>0</v>
      </c>
      <c r="V66" s="110">
        <f t="shared" si="8"/>
        <v>0</v>
      </c>
      <c r="W66" s="110">
        <f t="shared" si="9"/>
        <v>0</v>
      </c>
      <c r="X66" s="110">
        <f t="shared" si="10"/>
        <v>0</v>
      </c>
      <c r="Y66" s="110">
        <f t="shared" si="11"/>
        <v>0</v>
      </c>
      <c r="Z66" s="108"/>
      <c r="AA66" s="73" t="s">
        <v>366</v>
      </c>
      <c r="AB66" s="114">
        <f t="shared" si="12"/>
        <v>0.10471204188481677</v>
      </c>
      <c r="AC66" s="114">
        <f t="shared" si="13"/>
        <v>0</v>
      </c>
      <c r="AD66" s="114">
        <f t="shared" si="14"/>
        <v>0</v>
      </c>
      <c r="AE66" s="114">
        <f t="shared" si="15"/>
        <v>0.16515276630883566</v>
      </c>
      <c r="AF66" s="114">
        <f t="shared" si="16"/>
        <v>0.3051881993896236</v>
      </c>
      <c r="AG66" s="114">
        <f t="shared" si="17"/>
        <v>0</v>
      </c>
      <c r="AH66" s="114">
        <f t="shared" si="18"/>
        <v>0</v>
      </c>
      <c r="AI66" s="114">
        <f t="shared" si="19"/>
        <v>0</v>
      </c>
      <c r="AJ66" s="114">
        <f t="shared" si="20"/>
        <v>0</v>
      </c>
      <c r="AK66" s="114">
        <f t="shared" si="21"/>
        <v>0</v>
      </c>
      <c r="AL66" s="114">
        <f t="shared" si="22"/>
        <v>0</v>
      </c>
    </row>
    <row r="67" spans="1:38">
      <c r="A67" s="73" t="s">
        <v>367</v>
      </c>
      <c r="B67" s="32">
        <v>1</v>
      </c>
      <c r="C67" s="31">
        <v>0</v>
      </c>
      <c r="D67" s="31">
        <v>0</v>
      </c>
      <c r="E67" s="31">
        <v>1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N67" s="73" t="s">
        <v>367</v>
      </c>
      <c r="O67" s="32">
        <v>1</v>
      </c>
      <c r="P67" s="110">
        <f t="shared" si="2"/>
        <v>0</v>
      </c>
      <c r="Q67" s="110">
        <f t="shared" si="3"/>
        <v>0</v>
      </c>
      <c r="R67" s="110">
        <f t="shared" si="4"/>
        <v>100</v>
      </c>
      <c r="S67" s="110">
        <f t="shared" si="5"/>
        <v>0</v>
      </c>
      <c r="T67" s="110">
        <f t="shared" si="6"/>
        <v>0</v>
      </c>
      <c r="U67" s="110">
        <f t="shared" si="7"/>
        <v>0</v>
      </c>
      <c r="V67" s="110">
        <f t="shared" si="8"/>
        <v>0</v>
      </c>
      <c r="W67" s="110">
        <f t="shared" si="9"/>
        <v>0</v>
      </c>
      <c r="X67" s="110">
        <f t="shared" si="10"/>
        <v>0</v>
      </c>
      <c r="Y67" s="110">
        <f t="shared" si="11"/>
        <v>0</v>
      </c>
      <c r="Z67" s="108"/>
      <c r="AA67" s="73" t="s">
        <v>367</v>
      </c>
      <c r="AB67" s="114">
        <f t="shared" si="12"/>
        <v>2.0942408376963349E-2</v>
      </c>
      <c r="AC67" s="114">
        <f t="shared" si="13"/>
        <v>0</v>
      </c>
      <c r="AD67" s="114">
        <f t="shared" si="14"/>
        <v>0</v>
      </c>
      <c r="AE67" s="114">
        <f t="shared" si="15"/>
        <v>8.2576383154417829E-2</v>
      </c>
      <c r="AF67" s="114">
        <f t="shared" si="16"/>
        <v>0</v>
      </c>
      <c r="AG67" s="114">
        <f t="shared" si="17"/>
        <v>0</v>
      </c>
      <c r="AH67" s="114">
        <f t="shared" si="18"/>
        <v>0</v>
      </c>
      <c r="AI67" s="114">
        <f t="shared" si="19"/>
        <v>0</v>
      </c>
      <c r="AJ67" s="114">
        <f t="shared" si="20"/>
        <v>0</v>
      </c>
      <c r="AK67" s="114">
        <f t="shared" si="21"/>
        <v>0</v>
      </c>
      <c r="AL67" s="114">
        <f t="shared" si="22"/>
        <v>0</v>
      </c>
    </row>
    <row r="68" spans="1:38">
      <c r="A68" s="73" t="s">
        <v>368</v>
      </c>
      <c r="B68" s="32">
        <v>172</v>
      </c>
      <c r="C68" s="31">
        <v>4</v>
      </c>
      <c r="D68" s="31">
        <v>8</v>
      </c>
      <c r="E68" s="31">
        <v>28</v>
      </c>
      <c r="F68" s="31">
        <v>39</v>
      </c>
      <c r="G68" s="31">
        <v>38</v>
      </c>
      <c r="H68" s="31">
        <v>5</v>
      </c>
      <c r="I68" s="31">
        <v>0</v>
      </c>
      <c r="J68" s="31">
        <v>22</v>
      </c>
      <c r="K68" s="31">
        <v>28</v>
      </c>
      <c r="L68" s="31">
        <v>0</v>
      </c>
      <c r="N68" s="73" t="s">
        <v>368</v>
      </c>
      <c r="O68" s="32">
        <v>172</v>
      </c>
      <c r="P68" s="110">
        <f t="shared" si="2"/>
        <v>2.3255813953488373</v>
      </c>
      <c r="Q68" s="110">
        <f t="shared" si="3"/>
        <v>4.6511627906976747</v>
      </c>
      <c r="R68" s="110">
        <f t="shared" si="4"/>
        <v>16.279069767441861</v>
      </c>
      <c r="S68" s="110">
        <f t="shared" si="5"/>
        <v>22.674418604651162</v>
      </c>
      <c r="T68" s="110">
        <f t="shared" si="6"/>
        <v>22.093023255813954</v>
      </c>
      <c r="U68" s="110">
        <f t="shared" si="7"/>
        <v>2.9069767441860463</v>
      </c>
      <c r="V68" s="110">
        <f t="shared" si="8"/>
        <v>0</v>
      </c>
      <c r="W68" s="110">
        <f t="shared" si="9"/>
        <v>12.790697674418606</v>
      </c>
      <c r="X68" s="110">
        <f t="shared" si="10"/>
        <v>16.279069767441861</v>
      </c>
      <c r="Y68" s="110">
        <f t="shared" si="11"/>
        <v>0</v>
      </c>
      <c r="Z68" s="108"/>
      <c r="AA68" s="73" t="s">
        <v>368</v>
      </c>
      <c r="AB68" s="114">
        <f t="shared" si="12"/>
        <v>3.6020942408376966</v>
      </c>
      <c r="AC68" s="114">
        <f t="shared" si="13"/>
        <v>8.8888888888888893</v>
      </c>
      <c r="AD68" s="114">
        <f t="shared" si="14"/>
        <v>4.395604395604396</v>
      </c>
      <c r="AE68" s="114">
        <f t="shared" si="15"/>
        <v>2.3121387283236992</v>
      </c>
      <c r="AF68" s="114">
        <f t="shared" si="16"/>
        <v>3.967446592065107</v>
      </c>
      <c r="AG68" s="114">
        <f t="shared" si="17"/>
        <v>6.9852941176470589</v>
      </c>
      <c r="AH68" s="114">
        <f t="shared" si="18"/>
        <v>2.1645021645021645</v>
      </c>
      <c r="AI68" s="114">
        <f t="shared" si="19"/>
        <v>0</v>
      </c>
      <c r="AJ68" s="114">
        <f t="shared" si="20"/>
        <v>3.1473533619456364</v>
      </c>
      <c r="AK68" s="114">
        <f t="shared" si="21"/>
        <v>3.4355828220858897</v>
      </c>
      <c r="AL68" s="114">
        <f t="shared" si="22"/>
        <v>0</v>
      </c>
    </row>
    <row r="69" spans="1:38">
      <c r="A69" s="73" t="s">
        <v>369</v>
      </c>
      <c r="B69" s="32">
        <v>12</v>
      </c>
      <c r="C69" s="31">
        <v>1</v>
      </c>
      <c r="D69" s="31">
        <v>0</v>
      </c>
      <c r="E69" s="31">
        <v>1</v>
      </c>
      <c r="F69" s="31">
        <v>1</v>
      </c>
      <c r="G69" s="31">
        <v>2</v>
      </c>
      <c r="H69" s="31">
        <v>1</v>
      </c>
      <c r="I69" s="31">
        <v>0</v>
      </c>
      <c r="J69" s="31">
        <v>3</v>
      </c>
      <c r="K69" s="31">
        <v>3</v>
      </c>
      <c r="L69" s="31">
        <v>0</v>
      </c>
      <c r="N69" s="73" t="s">
        <v>369</v>
      </c>
      <c r="O69" s="32">
        <v>12</v>
      </c>
      <c r="P69" s="110">
        <f t="shared" si="2"/>
        <v>8.3333333333333321</v>
      </c>
      <c r="Q69" s="110">
        <f t="shared" si="3"/>
        <v>0</v>
      </c>
      <c r="R69" s="110">
        <f t="shared" si="4"/>
        <v>8.3333333333333321</v>
      </c>
      <c r="S69" s="110">
        <f t="shared" si="5"/>
        <v>8.3333333333333321</v>
      </c>
      <c r="T69" s="110">
        <f t="shared" si="6"/>
        <v>16.666666666666664</v>
      </c>
      <c r="U69" s="110">
        <f t="shared" si="7"/>
        <v>8.3333333333333321</v>
      </c>
      <c r="V69" s="110">
        <f t="shared" si="8"/>
        <v>0</v>
      </c>
      <c r="W69" s="110">
        <f t="shared" si="9"/>
        <v>25</v>
      </c>
      <c r="X69" s="110">
        <f t="shared" si="10"/>
        <v>25</v>
      </c>
      <c r="Y69" s="110">
        <f t="shared" si="11"/>
        <v>0</v>
      </c>
      <c r="Z69" s="108"/>
      <c r="AA69" s="73" t="s">
        <v>369</v>
      </c>
      <c r="AB69" s="114">
        <f t="shared" si="12"/>
        <v>0.2513089005235602</v>
      </c>
      <c r="AC69" s="114">
        <f t="shared" si="13"/>
        <v>2.2222222222222223</v>
      </c>
      <c r="AD69" s="114">
        <f t="shared" si="14"/>
        <v>0</v>
      </c>
      <c r="AE69" s="114">
        <f t="shared" si="15"/>
        <v>8.2576383154417829E-2</v>
      </c>
      <c r="AF69" s="114">
        <f t="shared" si="16"/>
        <v>0.10172939979654119</v>
      </c>
      <c r="AG69" s="114">
        <f t="shared" si="17"/>
        <v>0.36764705882352938</v>
      </c>
      <c r="AH69" s="114">
        <f t="shared" si="18"/>
        <v>0.4329004329004329</v>
      </c>
      <c r="AI69" s="114">
        <f t="shared" si="19"/>
        <v>0</v>
      </c>
      <c r="AJ69" s="114">
        <f t="shared" si="20"/>
        <v>0.42918454935622319</v>
      </c>
      <c r="AK69" s="114">
        <f t="shared" si="21"/>
        <v>0.36809815950920244</v>
      </c>
      <c r="AL69" s="114">
        <f t="shared" si="22"/>
        <v>0</v>
      </c>
    </row>
    <row r="70" spans="1:38">
      <c r="A70" s="73" t="s">
        <v>370</v>
      </c>
      <c r="B70" s="32">
        <v>158</v>
      </c>
      <c r="C70" s="31">
        <v>3</v>
      </c>
      <c r="D70" s="31">
        <v>11</v>
      </c>
      <c r="E70" s="31">
        <v>28</v>
      </c>
      <c r="F70" s="31">
        <v>46</v>
      </c>
      <c r="G70" s="31">
        <v>17</v>
      </c>
      <c r="H70" s="31">
        <v>10</v>
      </c>
      <c r="I70" s="31">
        <v>1</v>
      </c>
      <c r="J70" s="31">
        <v>12</v>
      </c>
      <c r="K70" s="31">
        <v>30</v>
      </c>
      <c r="L70" s="31">
        <v>0</v>
      </c>
      <c r="N70" s="73" t="s">
        <v>370</v>
      </c>
      <c r="O70" s="32">
        <v>158</v>
      </c>
      <c r="P70" s="110">
        <f t="shared" ref="P70:P77" si="23">(C70/$B70)*100</f>
        <v>1.89873417721519</v>
      </c>
      <c r="Q70" s="110">
        <f t="shared" ref="Q70:Q77" si="24">(D70/$B70)*100</f>
        <v>6.962025316455696</v>
      </c>
      <c r="R70" s="110">
        <f t="shared" ref="R70:R77" si="25">(E70/$B70)*100</f>
        <v>17.721518987341771</v>
      </c>
      <c r="S70" s="110">
        <f t="shared" ref="S70:S77" si="26">(F70/$B70)*100</f>
        <v>29.11392405063291</v>
      </c>
      <c r="T70" s="110">
        <f t="shared" ref="T70:T77" si="27">(G70/$B70)*100</f>
        <v>10.759493670886076</v>
      </c>
      <c r="U70" s="110">
        <f t="shared" ref="U70:U77" si="28">(H70/$B70)*100</f>
        <v>6.3291139240506329</v>
      </c>
      <c r="V70" s="110">
        <f t="shared" ref="V70:V77" si="29">(I70/$B70)*100</f>
        <v>0.63291139240506333</v>
      </c>
      <c r="W70" s="110">
        <f t="shared" ref="W70:W77" si="30">(J70/$B70)*100</f>
        <v>7.59493670886076</v>
      </c>
      <c r="X70" s="110">
        <f t="shared" ref="X70:X77" si="31">(K70/$B70)*100</f>
        <v>18.9873417721519</v>
      </c>
      <c r="Y70" s="110">
        <f t="shared" ref="Y70:Y77" si="32">(L70/$B70)*100</f>
        <v>0</v>
      </c>
      <c r="Z70" s="108"/>
      <c r="AA70" s="73" t="s">
        <v>370</v>
      </c>
      <c r="AB70" s="114">
        <f t="shared" ref="AB70:AB76" si="33">(B70/B$77)*100</f>
        <v>3.3089005235602089</v>
      </c>
      <c r="AC70" s="114">
        <f t="shared" si="13"/>
        <v>6.666666666666667</v>
      </c>
      <c r="AD70" s="114">
        <f t="shared" si="14"/>
        <v>6.0439560439560438</v>
      </c>
      <c r="AE70" s="114">
        <f t="shared" si="15"/>
        <v>2.3121387283236992</v>
      </c>
      <c r="AF70" s="114">
        <f t="shared" si="16"/>
        <v>4.6795523906408949</v>
      </c>
      <c r="AG70" s="114">
        <f t="shared" si="17"/>
        <v>3.125</v>
      </c>
      <c r="AH70" s="114">
        <f t="shared" si="18"/>
        <v>4.329004329004329</v>
      </c>
      <c r="AI70" s="114">
        <f t="shared" si="19"/>
        <v>1.5625</v>
      </c>
      <c r="AJ70" s="114">
        <f t="shared" si="20"/>
        <v>1.7167381974248928</v>
      </c>
      <c r="AK70" s="114">
        <f t="shared" si="21"/>
        <v>3.6809815950920246</v>
      </c>
      <c r="AL70" s="114">
        <f t="shared" si="22"/>
        <v>0</v>
      </c>
    </row>
    <row r="71" spans="1:38">
      <c r="A71" s="73" t="s">
        <v>371</v>
      </c>
      <c r="B71" s="32">
        <v>2</v>
      </c>
      <c r="C71" s="31">
        <v>0</v>
      </c>
      <c r="D71" s="31">
        <v>0</v>
      </c>
      <c r="E71" s="31">
        <v>0</v>
      </c>
      <c r="F71" s="31">
        <v>1</v>
      </c>
      <c r="G71" s="31">
        <v>0</v>
      </c>
      <c r="H71" s="31">
        <v>1</v>
      </c>
      <c r="I71" s="31">
        <v>0</v>
      </c>
      <c r="J71" s="31">
        <v>0</v>
      </c>
      <c r="K71" s="31">
        <v>0</v>
      </c>
      <c r="L71" s="31">
        <v>0</v>
      </c>
      <c r="N71" s="73" t="s">
        <v>371</v>
      </c>
      <c r="O71" s="32">
        <v>2</v>
      </c>
      <c r="P71" s="110">
        <f t="shared" si="23"/>
        <v>0</v>
      </c>
      <c r="Q71" s="110">
        <f t="shared" si="24"/>
        <v>0</v>
      </c>
      <c r="R71" s="110">
        <f t="shared" si="25"/>
        <v>0</v>
      </c>
      <c r="S71" s="110">
        <f t="shared" si="26"/>
        <v>50</v>
      </c>
      <c r="T71" s="110">
        <f t="shared" si="27"/>
        <v>0</v>
      </c>
      <c r="U71" s="110">
        <f t="shared" si="28"/>
        <v>50</v>
      </c>
      <c r="V71" s="110">
        <f t="shared" si="29"/>
        <v>0</v>
      </c>
      <c r="W71" s="110">
        <f t="shared" si="30"/>
        <v>0</v>
      </c>
      <c r="X71" s="110">
        <f t="shared" si="31"/>
        <v>0</v>
      </c>
      <c r="Y71" s="110">
        <f t="shared" si="32"/>
        <v>0</v>
      </c>
      <c r="Z71" s="108"/>
      <c r="AA71" s="73" t="s">
        <v>371</v>
      </c>
      <c r="AB71" s="114">
        <f t="shared" si="33"/>
        <v>4.1884816753926697E-2</v>
      </c>
      <c r="AC71" s="114">
        <f t="shared" si="13"/>
        <v>0</v>
      </c>
      <c r="AD71" s="114">
        <f t="shared" si="14"/>
        <v>0</v>
      </c>
      <c r="AE71" s="114">
        <f t="shared" si="15"/>
        <v>0</v>
      </c>
      <c r="AF71" s="114">
        <f t="shared" si="16"/>
        <v>0.10172939979654119</v>
      </c>
      <c r="AG71" s="114">
        <f t="shared" si="17"/>
        <v>0</v>
      </c>
      <c r="AH71" s="114">
        <f t="shared" si="18"/>
        <v>0.4329004329004329</v>
      </c>
      <c r="AI71" s="114">
        <f t="shared" si="19"/>
        <v>0</v>
      </c>
      <c r="AJ71" s="114">
        <f t="shared" si="20"/>
        <v>0</v>
      </c>
      <c r="AK71" s="114">
        <f t="shared" si="21"/>
        <v>0</v>
      </c>
      <c r="AL71" s="114">
        <f t="shared" si="22"/>
        <v>0</v>
      </c>
    </row>
    <row r="72" spans="1:38">
      <c r="A72" s="73" t="s">
        <v>372</v>
      </c>
      <c r="B72" s="32">
        <v>2</v>
      </c>
      <c r="C72" s="31">
        <v>0</v>
      </c>
      <c r="D72" s="31">
        <v>0</v>
      </c>
      <c r="E72" s="31">
        <v>0</v>
      </c>
      <c r="F72" s="31">
        <v>1</v>
      </c>
      <c r="G72" s="31">
        <v>1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N72" s="73" t="s">
        <v>372</v>
      </c>
      <c r="O72" s="32">
        <v>2</v>
      </c>
      <c r="P72" s="110">
        <f t="shared" si="23"/>
        <v>0</v>
      </c>
      <c r="Q72" s="110">
        <f t="shared" si="24"/>
        <v>0</v>
      </c>
      <c r="R72" s="110">
        <f t="shared" si="25"/>
        <v>0</v>
      </c>
      <c r="S72" s="110">
        <f t="shared" si="26"/>
        <v>50</v>
      </c>
      <c r="T72" s="110">
        <f t="shared" si="27"/>
        <v>50</v>
      </c>
      <c r="U72" s="110">
        <f t="shared" si="28"/>
        <v>0</v>
      </c>
      <c r="V72" s="110">
        <f t="shared" si="29"/>
        <v>0</v>
      </c>
      <c r="W72" s="110">
        <f t="shared" si="30"/>
        <v>0</v>
      </c>
      <c r="X72" s="110">
        <f t="shared" si="31"/>
        <v>0</v>
      </c>
      <c r="Y72" s="110">
        <f t="shared" si="32"/>
        <v>0</v>
      </c>
      <c r="Z72" s="108"/>
      <c r="AA72" s="73" t="s">
        <v>372</v>
      </c>
      <c r="AB72" s="114">
        <f t="shared" si="33"/>
        <v>4.1884816753926697E-2</v>
      </c>
      <c r="AC72" s="114">
        <f t="shared" si="13"/>
        <v>0</v>
      </c>
      <c r="AD72" s="114">
        <f t="shared" si="14"/>
        <v>0</v>
      </c>
      <c r="AE72" s="114">
        <f t="shared" si="15"/>
        <v>0</v>
      </c>
      <c r="AF72" s="114">
        <f t="shared" si="16"/>
        <v>0.10172939979654119</v>
      </c>
      <c r="AG72" s="114">
        <f t="shared" si="17"/>
        <v>0.18382352941176469</v>
      </c>
      <c r="AH72" s="114">
        <f t="shared" si="18"/>
        <v>0</v>
      </c>
      <c r="AI72" s="114">
        <f t="shared" si="19"/>
        <v>0</v>
      </c>
      <c r="AJ72" s="114">
        <f t="shared" si="20"/>
        <v>0</v>
      </c>
      <c r="AK72" s="114">
        <f t="shared" si="21"/>
        <v>0</v>
      </c>
      <c r="AL72" s="114">
        <f t="shared" si="22"/>
        <v>0</v>
      </c>
    </row>
    <row r="73" spans="1:38">
      <c r="A73" s="73" t="s">
        <v>373</v>
      </c>
      <c r="B73" s="32">
        <v>3</v>
      </c>
      <c r="C73" s="31">
        <v>0</v>
      </c>
      <c r="D73" s="31">
        <v>0</v>
      </c>
      <c r="E73" s="31">
        <v>0</v>
      </c>
      <c r="F73" s="31">
        <v>3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N73" s="73" t="s">
        <v>373</v>
      </c>
      <c r="O73" s="32">
        <v>3</v>
      </c>
      <c r="P73" s="110">
        <f t="shared" si="23"/>
        <v>0</v>
      </c>
      <c r="Q73" s="110">
        <f t="shared" si="24"/>
        <v>0</v>
      </c>
      <c r="R73" s="110">
        <f t="shared" si="25"/>
        <v>0</v>
      </c>
      <c r="S73" s="110">
        <f t="shared" si="26"/>
        <v>100</v>
      </c>
      <c r="T73" s="110">
        <f t="shared" si="27"/>
        <v>0</v>
      </c>
      <c r="U73" s="110">
        <f t="shared" si="28"/>
        <v>0</v>
      </c>
      <c r="V73" s="110">
        <f t="shared" si="29"/>
        <v>0</v>
      </c>
      <c r="W73" s="110">
        <f t="shared" si="30"/>
        <v>0</v>
      </c>
      <c r="X73" s="110">
        <f t="shared" si="31"/>
        <v>0</v>
      </c>
      <c r="Y73" s="110">
        <f t="shared" si="32"/>
        <v>0</v>
      </c>
      <c r="Z73" s="108"/>
      <c r="AA73" s="73" t="s">
        <v>373</v>
      </c>
      <c r="AB73" s="114">
        <f t="shared" si="33"/>
        <v>6.2827225130890049E-2</v>
      </c>
      <c r="AC73" s="114">
        <f t="shared" si="13"/>
        <v>0</v>
      </c>
      <c r="AD73" s="114">
        <f t="shared" si="14"/>
        <v>0</v>
      </c>
      <c r="AE73" s="114">
        <f t="shared" si="15"/>
        <v>0</v>
      </c>
      <c r="AF73" s="114">
        <f t="shared" si="16"/>
        <v>0.3051881993896236</v>
      </c>
      <c r="AG73" s="114">
        <f t="shared" si="17"/>
        <v>0</v>
      </c>
      <c r="AH73" s="114">
        <f t="shared" si="18"/>
        <v>0</v>
      </c>
      <c r="AI73" s="114">
        <f t="shared" si="19"/>
        <v>0</v>
      </c>
      <c r="AJ73" s="114">
        <f t="shared" si="20"/>
        <v>0</v>
      </c>
      <c r="AK73" s="114">
        <f t="shared" si="21"/>
        <v>0</v>
      </c>
      <c r="AL73" s="114">
        <f t="shared" si="22"/>
        <v>0</v>
      </c>
    </row>
    <row r="74" spans="1:38">
      <c r="A74" s="73" t="s">
        <v>374</v>
      </c>
      <c r="B74" s="32">
        <v>4</v>
      </c>
      <c r="C74" s="31">
        <v>1</v>
      </c>
      <c r="D74" s="31">
        <v>0</v>
      </c>
      <c r="E74" s="31">
        <v>1</v>
      </c>
      <c r="F74" s="31">
        <v>1</v>
      </c>
      <c r="G74" s="31">
        <v>0</v>
      </c>
      <c r="H74" s="31">
        <v>0</v>
      </c>
      <c r="I74" s="31">
        <v>0</v>
      </c>
      <c r="J74" s="31">
        <v>0</v>
      </c>
      <c r="K74" s="31">
        <v>1</v>
      </c>
      <c r="L74" s="31">
        <v>0</v>
      </c>
      <c r="N74" s="73" t="s">
        <v>374</v>
      </c>
      <c r="O74" s="32">
        <v>4</v>
      </c>
      <c r="P74" s="110">
        <f t="shared" si="23"/>
        <v>25</v>
      </c>
      <c r="Q74" s="110">
        <f t="shared" si="24"/>
        <v>0</v>
      </c>
      <c r="R74" s="110">
        <f t="shared" si="25"/>
        <v>25</v>
      </c>
      <c r="S74" s="110">
        <f t="shared" si="26"/>
        <v>25</v>
      </c>
      <c r="T74" s="110">
        <f t="shared" si="27"/>
        <v>0</v>
      </c>
      <c r="U74" s="110">
        <f t="shared" si="28"/>
        <v>0</v>
      </c>
      <c r="V74" s="110">
        <f t="shared" si="29"/>
        <v>0</v>
      </c>
      <c r="W74" s="110">
        <f t="shared" si="30"/>
        <v>0</v>
      </c>
      <c r="X74" s="110">
        <f t="shared" si="31"/>
        <v>25</v>
      </c>
      <c r="Y74" s="110">
        <f t="shared" si="32"/>
        <v>0</v>
      </c>
      <c r="Z74" s="108"/>
      <c r="AA74" s="73" t="s">
        <v>374</v>
      </c>
      <c r="AB74" s="114">
        <f t="shared" si="33"/>
        <v>8.3769633507853394E-2</v>
      </c>
      <c r="AC74" s="114">
        <f t="shared" si="13"/>
        <v>2.2222222222222223</v>
      </c>
      <c r="AD74" s="114">
        <f t="shared" si="14"/>
        <v>0</v>
      </c>
      <c r="AE74" s="114">
        <f t="shared" si="15"/>
        <v>8.2576383154417829E-2</v>
      </c>
      <c r="AF74" s="114">
        <f t="shared" si="16"/>
        <v>0.10172939979654119</v>
      </c>
      <c r="AG74" s="114">
        <f t="shared" si="17"/>
        <v>0</v>
      </c>
      <c r="AH74" s="114">
        <f t="shared" si="18"/>
        <v>0</v>
      </c>
      <c r="AI74" s="114">
        <f t="shared" si="19"/>
        <v>0</v>
      </c>
      <c r="AJ74" s="114">
        <f t="shared" si="20"/>
        <v>0</v>
      </c>
      <c r="AK74" s="114">
        <f t="shared" si="21"/>
        <v>0.1226993865030675</v>
      </c>
      <c r="AL74" s="114">
        <f t="shared" si="22"/>
        <v>0</v>
      </c>
    </row>
    <row r="75" spans="1:38">
      <c r="A75" s="73" t="s">
        <v>375</v>
      </c>
      <c r="B75" s="32">
        <v>2</v>
      </c>
      <c r="C75" s="31">
        <v>1</v>
      </c>
      <c r="D75" s="31">
        <v>1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N75" s="73" t="s">
        <v>375</v>
      </c>
      <c r="O75" s="32">
        <v>2</v>
      </c>
      <c r="P75" s="110">
        <f t="shared" si="23"/>
        <v>50</v>
      </c>
      <c r="Q75" s="110">
        <f t="shared" si="24"/>
        <v>50</v>
      </c>
      <c r="R75" s="110">
        <f t="shared" si="25"/>
        <v>0</v>
      </c>
      <c r="S75" s="110">
        <f t="shared" si="26"/>
        <v>0</v>
      </c>
      <c r="T75" s="110">
        <f t="shared" si="27"/>
        <v>0</v>
      </c>
      <c r="U75" s="110">
        <f t="shared" si="28"/>
        <v>0</v>
      </c>
      <c r="V75" s="110">
        <f t="shared" si="29"/>
        <v>0</v>
      </c>
      <c r="W75" s="110">
        <f t="shared" si="30"/>
        <v>0</v>
      </c>
      <c r="X75" s="110">
        <f t="shared" si="31"/>
        <v>0</v>
      </c>
      <c r="Y75" s="110">
        <f t="shared" si="32"/>
        <v>0</v>
      </c>
      <c r="Z75" s="108"/>
      <c r="AA75" s="73" t="s">
        <v>375</v>
      </c>
      <c r="AB75" s="114">
        <f t="shared" si="33"/>
        <v>4.1884816753926697E-2</v>
      </c>
      <c r="AC75" s="114">
        <f t="shared" si="13"/>
        <v>2.2222222222222223</v>
      </c>
      <c r="AD75" s="114">
        <f t="shared" si="14"/>
        <v>0.5494505494505495</v>
      </c>
      <c r="AE75" s="114">
        <f t="shared" si="15"/>
        <v>0</v>
      </c>
      <c r="AF75" s="114">
        <f t="shared" si="16"/>
        <v>0</v>
      </c>
      <c r="AG75" s="114">
        <f t="shared" si="17"/>
        <v>0</v>
      </c>
      <c r="AH75" s="114">
        <f t="shared" si="18"/>
        <v>0</v>
      </c>
      <c r="AI75" s="114">
        <f t="shared" si="19"/>
        <v>0</v>
      </c>
      <c r="AJ75" s="114">
        <f t="shared" si="20"/>
        <v>0</v>
      </c>
      <c r="AK75" s="114">
        <f t="shared" si="21"/>
        <v>0</v>
      </c>
      <c r="AL75" s="114">
        <f t="shared" si="22"/>
        <v>0</v>
      </c>
    </row>
    <row r="76" spans="1:38">
      <c r="A76" s="73" t="s">
        <v>376</v>
      </c>
      <c r="B76" s="32">
        <v>1</v>
      </c>
      <c r="C76" s="31">
        <v>0</v>
      </c>
      <c r="D76" s="31">
        <v>1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N76" s="73" t="s">
        <v>376</v>
      </c>
      <c r="O76" s="32">
        <v>1</v>
      </c>
      <c r="P76" s="110">
        <f t="shared" si="23"/>
        <v>0</v>
      </c>
      <c r="Q76" s="110">
        <f t="shared" si="24"/>
        <v>100</v>
      </c>
      <c r="R76" s="110">
        <f t="shared" si="25"/>
        <v>0</v>
      </c>
      <c r="S76" s="110">
        <f t="shared" si="26"/>
        <v>0</v>
      </c>
      <c r="T76" s="110">
        <f t="shared" si="27"/>
        <v>0</v>
      </c>
      <c r="U76" s="110">
        <f t="shared" si="28"/>
        <v>0</v>
      </c>
      <c r="V76" s="110">
        <f t="shared" si="29"/>
        <v>0</v>
      </c>
      <c r="W76" s="110">
        <f t="shared" si="30"/>
        <v>0</v>
      </c>
      <c r="X76" s="110">
        <f t="shared" si="31"/>
        <v>0</v>
      </c>
      <c r="Y76" s="110">
        <f t="shared" si="32"/>
        <v>0</v>
      </c>
      <c r="Z76" s="108"/>
      <c r="AA76" s="73" t="s">
        <v>376</v>
      </c>
      <c r="AB76" s="114">
        <f t="shared" si="33"/>
        <v>2.0942408376963349E-2</v>
      </c>
      <c r="AC76" s="114">
        <f t="shared" si="13"/>
        <v>0</v>
      </c>
      <c r="AD76" s="114">
        <f t="shared" si="14"/>
        <v>0.5494505494505495</v>
      </c>
      <c r="AE76" s="114">
        <f t="shared" si="15"/>
        <v>0</v>
      </c>
      <c r="AF76" s="114">
        <f t="shared" si="16"/>
        <v>0</v>
      </c>
      <c r="AG76" s="114">
        <f t="shared" si="17"/>
        <v>0</v>
      </c>
      <c r="AH76" s="114">
        <f t="shared" si="18"/>
        <v>0</v>
      </c>
      <c r="AI76" s="114">
        <f t="shared" si="19"/>
        <v>0</v>
      </c>
      <c r="AJ76" s="114">
        <f>(J76/J$77)*100</f>
        <v>0</v>
      </c>
      <c r="AK76" s="114">
        <f t="shared" si="21"/>
        <v>0</v>
      </c>
      <c r="AL76" s="114">
        <f t="shared" si="22"/>
        <v>0</v>
      </c>
    </row>
    <row r="77" spans="1:38">
      <c r="A77" s="106" t="s">
        <v>582</v>
      </c>
      <c r="B77" s="105">
        <v>4775</v>
      </c>
      <c r="C77" s="105">
        <v>45</v>
      </c>
      <c r="D77" s="105">
        <v>182</v>
      </c>
      <c r="E77" s="105">
        <v>1211</v>
      </c>
      <c r="F77" s="105">
        <v>983</v>
      </c>
      <c r="G77" s="105">
        <v>544</v>
      </c>
      <c r="H77" s="105">
        <v>231</v>
      </c>
      <c r="I77" s="105">
        <v>64</v>
      </c>
      <c r="J77" s="105">
        <v>699</v>
      </c>
      <c r="K77" s="105">
        <v>815</v>
      </c>
      <c r="L77" s="105">
        <v>1</v>
      </c>
      <c r="N77" s="106" t="s">
        <v>582</v>
      </c>
      <c r="O77" s="105">
        <v>4775</v>
      </c>
      <c r="P77" s="111">
        <f t="shared" si="23"/>
        <v>0.94240837696335078</v>
      </c>
      <c r="Q77" s="111">
        <f t="shared" si="24"/>
        <v>3.8115183246073299</v>
      </c>
      <c r="R77" s="111">
        <f t="shared" si="25"/>
        <v>25.36125654450262</v>
      </c>
      <c r="S77" s="111">
        <f t="shared" si="26"/>
        <v>20.586387434554972</v>
      </c>
      <c r="T77" s="111">
        <f t="shared" si="27"/>
        <v>11.392670157068064</v>
      </c>
      <c r="U77" s="111">
        <f t="shared" si="28"/>
        <v>4.837696335078534</v>
      </c>
      <c r="V77" s="111">
        <f t="shared" si="29"/>
        <v>1.3403141361256543</v>
      </c>
      <c r="W77" s="111">
        <f t="shared" si="30"/>
        <v>14.638743455497384</v>
      </c>
      <c r="X77" s="111">
        <f t="shared" si="31"/>
        <v>17.06806282722513</v>
      </c>
      <c r="Y77" s="111">
        <f t="shared" si="32"/>
        <v>2.0942408376963349E-2</v>
      </c>
      <c r="Z77" s="109"/>
      <c r="AA77" s="106" t="s">
        <v>582</v>
      </c>
      <c r="AB77" s="105">
        <v>4775</v>
      </c>
      <c r="AC77" s="105">
        <v>45</v>
      </c>
      <c r="AD77" s="105">
        <v>182</v>
      </c>
      <c r="AE77" s="105">
        <v>1211</v>
      </c>
      <c r="AF77" s="105">
        <v>983</v>
      </c>
      <c r="AG77" s="105">
        <v>544</v>
      </c>
      <c r="AH77" s="105">
        <v>231</v>
      </c>
      <c r="AI77" s="105">
        <v>64</v>
      </c>
      <c r="AJ77" s="105">
        <v>699</v>
      </c>
      <c r="AK77" s="105">
        <v>815</v>
      </c>
      <c r="AL77" s="105">
        <v>1</v>
      </c>
    </row>
    <row r="80" spans="1:38">
      <c r="AJ80" s="111"/>
    </row>
  </sheetData>
  <mergeCells count="6">
    <mergeCell ref="P1:Y2"/>
    <mergeCell ref="AA1:AB1"/>
    <mergeCell ref="AC1:AL2"/>
    <mergeCell ref="A1:B1"/>
    <mergeCell ref="C1:L2"/>
    <mergeCell ref="N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 del IECA</vt:lpstr>
      <vt:lpstr>ANÁLISIS</vt:lpstr>
      <vt:lpstr>SOCIEDADES POR MUNICIPIOS</vt:lpstr>
      <vt:lpstr>CAPITAL DE SOCIEDADES</vt:lpstr>
      <vt:lpstr>TIPOS DE SOCIEDADES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IECA. Exportación Excel</dc:title>
  <dc:creator>Usuario</dc:creator>
  <cp:lastModifiedBy>Usuario</cp:lastModifiedBy>
  <dcterms:created xsi:type="dcterms:W3CDTF">2016-04-13T10:45:01Z</dcterms:created>
  <dcterms:modified xsi:type="dcterms:W3CDTF">2016-04-26T17:05:35Z</dcterms:modified>
</cp:coreProperties>
</file>